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16"/>
  <workbookPr showInkAnnotation="0"/>
  <mc:AlternateContent xmlns:mc="http://schemas.openxmlformats.org/markup-compatibility/2006">
    <mc:Choice Requires="x15">
      <x15ac:absPath xmlns:x15ac="http://schemas.microsoft.com/office/spreadsheetml/2010/11/ac" url="/Users/trader/Desktop/"/>
    </mc:Choice>
  </mc:AlternateContent>
  <bookViews>
    <workbookView xWindow="0" yWindow="440" windowWidth="38400" windowHeight="22140" tabRatio="500"/>
  </bookViews>
  <sheets>
    <sheet name="Jurnal" sheetId="1" r:id="rId1"/>
    <sheet name="Analyse" sheetId="3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" i="3" l="1"/>
  <c r="D6" i="3"/>
  <c r="M8" i="3"/>
  <c r="D4" i="3"/>
  <c r="D8" i="3"/>
  <c r="D12" i="3"/>
  <c r="H6" i="3"/>
  <c r="H10" i="3"/>
</calcChain>
</file>

<file path=xl/sharedStrings.xml><?xml version="1.0" encoding="utf-8"?>
<sst xmlns="http://schemas.openxmlformats.org/spreadsheetml/2006/main" count="59" uniqueCount="58">
  <si>
    <t>Currency</t>
  </si>
  <si>
    <t>Size</t>
  </si>
  <si>
    <t>Entry</t>
  </si>
  <si>
    <t>SL</t>
  </si>
  <si>
    <t>Pips</t>
  </si>
  <si>
    <t>$ Net</t>
  </si>
  <si>
    <t>Setup</t>
  </si>
  <si>
    <t>Comment</t>
  </si>
  <si>
    <t>Setups</t>
  </si>
  <si>
    <t>بر اساس ماهیت سطح تشکیل پیوت متناظر با سطح و شکست تریگر لاین در تایم تریگر</t>
  </si>
  <si>
    <t>تشخیص شکست با رجوع مستقیم به تایم تریگر قابل استفاده فقط در بیس پیوت ها</t>
  </si>
  <si>
    <t>Result Monthly</t>
  </si>
  <si>
    <t>Total Trade</t>
  </si>
  <si>
    <t>Total Loss Trade</t>
  </si>
  <si>
    <t>Result PiP Month</t>
  </si>
  <si>
    <t>Loss Pip</t>
  </si>
  <si>
    <t>Total Win Trade</t>
  </si>
  <si>
    <t>Result Trade Month</t>
  </si>
  <si>
    <t>Win Pip</t>
  </si>
  <si>
    <t>Win Rate</t>
  </si>
  <si>
    <t>TP . SL</t>
  </si>
  <si>
    <t>TriGGer Price Action</t>
  </si>
  <si>
    <t>https://t.me/TRIGGER_Ha</t>
  </si>
  <si>
    <t>یر اساس پترن های Flag . CP . 3 Drive , Triple</t>
  </si>
  <si>
    <t xml:space="preserve">   Co , SO4 بر اساس تمام الگوهای استاپ هانتری و  </t>
  </si>
  <si>
    <t>تشخیص شکست در تایم اصلی و ورود با مراجعه به تایم تریگر و شکست تریگر لاین  بر اساس بیس ها FTR ,ETR , CTR</t>
  </si>
  <si>
    <t>بر اساس تمام پترن های ... Qm . FM . Diamond . Double , CanCan</t>
  </si>
  <si>
    <t>بر اساس ماهیت مگنتی سطوح به خصوص سطوح همپوشانی با شکست تریگر لاین با هدف جذب سطوح</t>
  </si>
  <si>
    <t>بر اساس ماهیت سطح و شکست تریگر لاین در تایم تریگر</t>
  </si>
  <si>
    <t>بر اساس انواع گپ ها مثل پرشین گلف . هیدن گپ و  ...</t>
  </si>
  <si>
    <t>ورود بر اساس ۵۰٪ و استاپ هانتر شدوها . نقض سطح  و کندل های اینساید</t>
  </si>
  <si>
    <t>R</t>
  </si>
  <si>
    <t>DATE (O)</t>
  </si>
  <si>
    <t>DATE (C)</t>
  </si>
  <si>
    <t>Sell</t>
  </si>
  <si>
    <t>TP</t>
  </si>
  <si>
    <t>Buy</t>
  </si>
  <si>
    <t>براساس ترید های میان روزی مثلث ها . فیبو آرک و سشن ها</t>
  </si>
  <si>
    <t xml:space="preserve">                            Jurnal trading   </t>
  </si>
  <si>
    <t>Month</t>
  </si>
  <si>
    <t>Position</t>
  </si>
  <si>
    <t xml:space="preserve">                                                                          TriGGer Price Action  </t>
  </si>
  <si>
    <t>Stop Loss</t>
  </si>
  <si>
    <t>Exit 1</t>
  </si>
  <si>
    <t>Exit 2</t>
  </si>
  <si>
    <t>Exit 3</t>
  </si>
  <si>
    <t>April</t>
  </si>
  <si>
    <t>January</t>
  </si>
  <si>
    <t>February</t>
  </si>
  <si>
    <t>March</t>
  </si>
  <si>
    <t>May</t>
  </si>
  <si>
    <t> 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</si>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</sst>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&quot;$&quot;#,##0"/>
    <numFmt numFmtId="166" formatCode="m/d;@"/>
    <numFmt numFmtId="167" formatCode="0;[Red]0"/>
  </numFmts>
  <fonts count="2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b/>
      <sz val="24"/>
      <color theme="1"/>
      <name val="Calibri"/>
      <scheme val="minor"/>
    </font>
    <font>
      <b/>
      <sz val="24"/>
      <color theme="1"/>
      <name val="Bernard MT Condensed"/>
    </font>
    <font>
      <b/>
      <sz val="18"/>
      <color theme="1"/>
      <name val="Calibri"/>
      <scheme val="minor"/>
    </font>
    <font>
      <b/>
      <sz val="28"/>
      <color theme="1"/>
      <name val="Calibri"/>
      <family val="2"/>
      <scheme val="minor"/>
    </font>
    <font>
      <b/>
      <sz val="36"/>
      <color theme="1"/>
      <name val="Calibri"/>
      <scheme val="minor"/>
    </font>
    <font>
      <b/>
      <sz val="28"/>
      <color rgb="FFFF0000"/>
      <name val="Calibri"/>
      <family val="2"/>
      <scheme val="minor"/>
    </font>
    <font>
      <b/>
      <sz val="26"/>
      <color rgb="FFFF0000"/>
      <name val="Calibri"/>
      <scheme val="minor"/>
    </font>
    <font>
      <sz val="36"/>
      <color rgb="FFFF0000"/>
      <name val="Hiragino Kaku Gothic StdN W8"/>
      <charset val="128"/>
    </font>
    <font>
      <u/>
      <sz val="12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Arial Black"/>
      <family val="2"/>
    </font>
    <font>
      <sz val="12"/>
      <color theme="1"/>
      <name val="Arial Black"/>
      <family val="2"/>
    </font>
    <font>
      <sz val="22"/>
      <color rgb="FF79EEF0"/>
      <name val="Calibri"/>
      <family val="2"/>
      <scheme val="minor"/>
    </font>
    <font>
      <i/>
      <sz val="20"/>
      <color theme="1"/>
      <name val="Cooper Black"/>
      <family val="5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8"/>
      <color rgb="FFFF0000"/>
      <name val="Hiragino Kaku Gothic StdN W8"/>
      <family val="2"/>
      <charset val="128"/>
    </font>
    <font>
      <sz val="18"/>
      <color rgb="FF000000"/>
      <name val="Cooper Black"/>
      <family val="5"/>
    </font>
    <font>
      <sz val="18"/>
      <color theme="0"/>
      <name val="Cooper Black"/>
      <family val="5"/>
    </font>
  </fonts>
  <fills count="11">
    <fill>
      <patternFill patternType="none"/>
    </fill>
    <fill>
      <patternFill patternType="gray125"/>
    </fill>
    <fill>
      <patternFill patternType="solid">
        <fgColor rgb="FFFF907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D8D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706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10">
    <xf numFmtId="0" fontId="0" fillId="0" borderId="0" xfId="0"/>
    <xf numFmtId="0" fontId="0" fillId="5" borderId="0" xfId="0" applyFill="1" applyAlignment="1" applyProtection="1">
      <alignment horizontal="center"/>
      <protection locked="0"/>
    </xf>
    <xf numFmtId="0" fontId="0" fillId="5" borderId="15" xfId="0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0" fillId="5" borderId="0" xfId="0" applyFill="1" applyAlignment="1" applyProtection="1">
      <alignment horizontal="center"/>
      <protection hidden="1"/>
    </xf>
    <xf numFmtId="0" fontId="0" fillId="5" borderId="15" xfId="0" applyFill="1" applyBorder="1" applyAlignment="1" applyProtection="1">
      <alignment horizontal="center"/>
      <protection hidden="1"/>
    </xf>
    <xf numFmtId="0" fontId="0" fillId="5" borderId="9" xfId="0" applyFill="1" applyBorder="1" applyAlignment="1" applyProtection="1">
      <alignment horizontal="center"/>
      <protection hidden="1"/>
    </xf>
    <xf numFmtId="0" fontId="0" fillId="5" borderId="0" xfId="0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5" borderId="6" xfId="0" applyFill="1" applyBorder="1" applyProtection="1"/>
    <xf numFmtId="0" fontId="18" fillId="0" borderId="0" xfId="0" applyFont="1" applyBorder="1" applyProtection="1">
      <protection locked="0"/>
    </xf>
    <xf numFmtId="164" fontId="14" fillId="0" borderId="4" xfId="0" applyNumberFormat="1" applyFont="1" applyBorder="1" applyAlignment="1" applyProtection="1">
      <alignment horizontal="center" vertical="center"/>
      <protection locked="0"/>
    </xf>
    <xf numFmtId="165" fontId="14" fillId="0" borderId="4" xfId="0" applyNumberFormat="1" applyFont="1" applyBorder="1" applyAlignment="1" applyProtection="1">
      <alignment horizontal="center" vertical="center"/>
      <protection locked="0"/>
    </xf>
    <xf numFmtId="0" fontId="14" fillId="0" borderId="1" xfId="0" applyNumberFormat="1" applyFont="1" applyBorder="1" applyAlignment="1" applyProtection="1">
      <alignment horizontal="center" vertical="center"/>
      <protection locked="0"/>
    </xf>
    <xf numFmtId="165" fontId="14" fillId="0" borderId="1" xfId="0" applyNumberFormat="1" applyFont="1" applyBorder="1" applyAlignment="1" applyProtection="1">
      <alignment horizontal="center" vertical="center"/>
      <protection locked="0"/>
    </xf>
    <xf numFmtId="166" fontId="14" fillId="0" borderId="16" xfId="0" applyNumberFormat="1" applyFont="1" applyBorder="1" applyAlignment="1" applyProtection="1">
      <alignment horizontal="center" vertical="center"/>
      <protection locked="0"/>
    </xf>
    <xf numFmtId="166" fontId="14" fillId="0" borderId="21" xfId="0" applyNumberFormat="1" applyFont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0" fontId="16" fillId="1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6" fillId="10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0" fontId="21" fillId="10" borderId="0" xfId="0" applyFont="1" applyFill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17" fillId="0" borderId="4" xfId="0" applyFont="1" applyBorder="1" applyAlignment="1" applyProtection="1">
      <alignment horizontal="center" vertical="center"/>
    </xf>
    <xf numFmtId="167" fontId="17" fillId="0" borderId="1" xfId="0" applyNumberFormat="1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/>
    </xf>
    <xf numFmtId="0" fontId="4" fillId="4" borderId="29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27" xfId="0" applyFont="1" applyFill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4" fillId="4" borderId="28" xfId="0" applyFont="1" applyFill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/>
    </xf>
    <xf numFmtId="0" fontId="0" fillId="4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horizontal="center"/>
      <protection locked="0"/>
    </xf>
    <xf numFmtId="0" fontId="4" fillId="4" borderId="30" xfId="0" applyFont="1" applyFill="1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/>
    </xf>
    <xf numFmtId="0" fontId="0" fillId="5" borderId="14" xfId="0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 applyProtection="1">
      <alignment horizontal="center" vertical="center"/>
    </xf>
    <xf numFmtId="0" fontId="15" fillId="3" borderId="26" xfId="0" applyFont="1" applyFill="1" applyBorder="1" applyAlignment="1" applyProtection="1">
      <alignment horizontal="center" vertical="center"/>
    </xf>
    <xf numFmtId="0" fontId="14" fillId="3" borderId="19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6" fillId="3" borderId="24" xfId="0" applyFont="1" applyFill="1" applyBorder="1" applyAlignment="1" applyProtection="1">
      <alignment horizontal="center" vertical="center"/>
    </xf>
    <xf numFmtId="0" fontId="16" fillId="3" borderId="19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3" fillId="5" borderId="8" xfId="0" applyFont="1" applyFill="1" applyBorder="1" applyAlignment="1" applyProtection="1">
      <alignment horizontal="left" vertical="center"/>
    </xf>
    <xf numFmtId="0" fontId="19" fillId="5" borderId="20" xfId="2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14" fillId="3" borderId="24" xfId="0" applyFont="1" applyFill="1" applyBorder="1" applyAlignment="1" applyProtection="1">
      <alignment horizontal="center" vertical="center"/>
    </xf>
    <xf numFmtId="0" fontId="20" fillId="2" borderId="7" xfId="0" applyFont="1" applyFill="1" applyBorder="1" applyAlignment="1" applyProtection="1">
      <alignment horizontal="center" vertical="center"/>
    </xf>
    <xf numFmtId="0" fontId="20" fillId="2" borderId="8" xfId="0" applyFont="1" applyFill="1" applyBorder="1" applyAlignment="1" applyProtection="1">
      <alignment horizontal="center" vertical="center"/>
    </xf>
    <xf numFmtId="0" fontId="20" fillId="2" borderId="20" xfId="0" applyFont="1" applyFill="1" applyBorder="1" applyAlignment="1" applyProtection="1">
      <alignment horizontal="center" vertical="center"/>
    </xf>
    <xf numFmtId="0" fontId="20" fillId="2" borderId="25" xfId="0" applyFont="1" applyFill="1" applyBorder="1" applyAlignment="1" applyProtection="1">
      <alignment horizontal="center" vertical="center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11" fillId="5" borderId="0" xfId="0" applyFont="1" applyFill="1" applyAlignment="1">
      <alignment horizontal="center"/>
    </xf>
    <xf numFmtId="0" fontId="0" fillId="5" borderId="0" xfId="0" applyFill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3" fillId="5" borderId="11" xfId="0" applyFont="1" applyFill="1" applyBorder="1" applyAlignment="1" applyProtection="1">
      <alignment horizontal="center" vertical="center"/>
      <protection hidden="1"/>
    </xf>
    <xf numFmtId="0" fontId="3" fillId="5" borderId="17" xfId="0" applyFont="1" applyFill="1" applyBorder="1" applyAlignment="1" applyProtection="1">
      <alignment horizontal="center" vertical="center"/>
      <protection hidden="1"/>
    </xf>
    <xf numFmtId="0" fontId="6" fillId="8" borderId="1" xfId="0" applyFont="1" applyFill="1" applyBorder="1" applyAlignment="1" applyProtection="1">
      <alignment horizontal="center" vertical="center"/>
      <protection hidden="1"/>
    </xf>
    <xf numFmtId="9" fontId="0" fillId="5" borderId="14" xfId="1" applyFont="1" applyFill="1" applyBorder="1" applyAlignment="1" applyProtection="1">
      <alignment horizontal="center" vertical="center"/>
      <protection hidden="1"/>
    </xf>
    <xf numFmtId="9" fontId="0" fillId="5" borderId="0" xfId="1" applyFont="1" applyFill="1" applyBorder="1" applyAlignment="1" applyProtection="1">
      <alignment horizontal="center" vertical="center"/>
      <protection hidden="1"/>
    </xf>
    <xf numFmtId="0" fontId="0" fillId="5" borderId="14" xfId="0" applyFill="1" applyBorder="1" applyAlignment="1" applyProtection="1">
      <alignment horizontal="center" vertical="center"/>
      <protection hidden="1"/>
    </xf>
    <xf numFmtId="0" fontId="0" fillId="5" borderId="0" xfId="0" applyFill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10" fillId="9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Border="1" applyAlignment="1" applyProtection="1">
      <alignment horizontal="center"/>
      <protection locked="0"/>
    </xf>
    <xf numFmtId="0" fontId="0" fillId="5" borderId="0" xfId="0" applyFill="1" applyAlignment="1" applyProtection="1">
      <alignment horizontal="center"/>
      <protection hidden="1"/>
    </xf>
    <xf numFmtId="0" fontId="9" fillId="3" borderId="1" xfId="0" applyFont="1" applyFill="1" applyBorder="1" applyAlignment="1" applyProtection="1">
      <alignment horizontal="center" vertical="center"/>
      <protection hidden="1"/>
    </xf>
    <xf numFmtId="0" fontId="6" fillId="6" borderId="4" xfId="0" applyFont="1" applyFill="1" applyBorder="1" applyAlignment="1" applyProtection="1">
      <alignment horizontal="center" vertical="center"/>
      <protection hidden="1"/>
    </xf>
    <xf numFmtId="0" fontId="6" fillId="6" borderId="1" xfId="0" applyFont="1" applyFill="1" applyBorder="1" applyAlignment="1" applyProtection="1">
      <alignment horizontal="center" vertical="center"/>
      <protection hidden="1"/>
    </xf>
    <xf numFmtId="0" fontId="7" fillId="0" borderId="4" xfId="0" applyFont="1" applyBorder="1" applyAlignment="1" applyProtection="1">
      <alignment horizontal="center" vertical="center"/>
      <protection hidden="1"/>
    </xf>
    <xf numFmtId="0" fontId="0" fillId="5" borderId="13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2" xfId="0" applyFill="1" applyBorder="1" applyAlignment="1" applyProtection="1">
      <alignment horizontal="center" vertical="center"/>
      <protection hidden="1"/>
    </xf>
    <xf numFmtId="0" fontId="20" fillId="3" borderId="6" xfId="0" applyFont="1" applyFill="1" applyBorder="1" applyAlignment="1" applyProtection="1">
      <alignment horizontal="center" vertical="center"/>
      <protection locked="0"/>
    </xf>
    <xf numFmtId="0" fontId="20" fillId="3" borderId="8" xfId="0" applyFont="1" applyFill="1" applyBorder="1" applyAlignment="1" applyProtection="1">
      <alignment horizontal="center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20" fillId="3" borderId="25" xfId="0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 applyProtection="1"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 applyProtection="1">
      <alignment horizontal="center"/>
      <protection locked="0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Medium7"/>
  <colors>
    <mruColors>
      <color rgb="FF79EEF0"/>
      <color rgb="FFFF907F"/>
      <color rgb="FF00D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0"/>
      <c:rotY val="70"/>
      <c:rAngAx val="0"/>
      <c:perspective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 cap="flat">
          <a:solidFill>
            <a:schemeClr val="accent1"/>
          </a:solidFill>
          <a:prstDash val="sysDot"/>
          <a:round/>
        </a:ln>
        <a:effectLst/>
        <a:sp3d>
          <a:contourClr>
            <a:schemeClr val="accent1"/>
          </a:contourClr>
        </a:sp3d>
      </c:spPr>
    </c:sideWall>
    <c:backWall>
      <c:thickness val="0"/>
      <c:spPr>
        <a:noFill/>
        <a:ln cap="flat">
          <a:solidFill>
            <a:schemeClr val="accent1"/>
          </a:solidFill>
          <a:prstDash val="sysDot"/>
          <a:round/>
        </a:ln>
        <a:effectLst/>
        <a:sp3d>
          <a:contourClr>
            <a:schemeClr val="accent1"/>
          </a:contourClr>
        </a:sp3d>
      </c:spPr>
    </c:backWall>
    <c:plotArea>
      <c:layout>
        <c:manualLayout>
          <c:layoutTarget val="inner"/>
          <c:xMode val="edge"/>
          <c:yMode val="edge"/>
          <c:x val="7.0857186057060401E-2"/>
          <c:y val="6.6349818221678195E-2"/>
          <c:w val="0.92766576475237905"/>
          <c:h val="0.73978815148106503"/>
        </c:manualLayout>
      </c:layout>
      <c:bar3DChart>
        <c:barDir val="col"/>
        <c:grouping val="standard"/>
        <c:varyColors val="0"/>
        <c:ser>
          <c:idx val="0"/>
          <c:order val="0"/>
          <c:tx>
            <c:v>Trades Win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Lit>
              <c:ptCount val="1"/>
              <c:pt idx="0">
                <c:v>All Trades</c:v>
              </c:pt>
            </c:strLit>
          </c:cat>
          <c:val>
            <c:numRef>
              <c:f>Analyse!$D$10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5F35-274A-964A-537B34A8406D}"/>
            </c:ext>
          </c:extLst>
        </c:ser>
        <c:ser>
          <c:idx val="1"/>
          <c:order val="1"/>
          <c:tx>
            <c:v>Trades Loss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Lit>
              <c:ptCount val="1"/>
              <c:pt idx="0">
                <c:v>All Trades</c:v>
              </c:pt>
            </c:strLit>
          </c:cat>
          <c:val>
            <c:numRef>
              <c:f>Analyse!$D$6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5F35-274A-964A-537B34A840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shape val="box"/>
        <c:axId val="-2132035568"/>
        <c:axId val="-2132032064"/>
        <c:axId val="-2132028608"/>
      </c:bar3DChart>
      <c:catAx>
        <c:axId val="-213203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032064"/>
        <c:crosses val="autoZero"/>
        <c:auto val="1"/>
        <c:lblAlgn val="ctr"/>
        <c:lblOffset val="100"/>
        <c:noMultiLvlLbl val="0"/>
      </c:catAx>
      <c:valAx>
        <c:axId val="-2132032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035568"/>
        <c:crosses val="autoZero"/>
        <c:crossBetween val="between"/>
      </c:valAx>
      <c:serAx>
        <c:axId val="-213202860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032064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1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2465766935709E-2"/>
          <c:y val="3.1384815430181297E-2"/>
          <c:w val="0.92766576475237905"/>
          <c:h val="0.73978815148106503"/>
        </c:manualLayout>
      </c:layout>
      <c:barChart>
        <c:barDir val="bar"/>
        <c:grouping val="clustered"/>
        <c:varyColors val="0"/>
        <c:ser>
          <c:idx val="0"/>
          <c:order val="0"/>
          <c:tx>
            <c:v>Win Pip</c:v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Lit>
              <c:ptCount val="1"/>
              <c:pt idx="0">
                <c:v>Total Pips</c:v>
              </c:pt>
            </c:strLit>
          </c:cat>
          <c:val>
            <c:numRef>
              <c:f>Analyse!$D$12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D6-A14E-8DD7-37F1DCAF2DE4}"/>
            </c:ext>
          </c:extLst>
        </c:ser>
        <c:ser>
          <c:idx val="1"/>
          <c:order val="1"/>
          <c:tx>
            <c:v>Loss Pip</c:v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Lit>
              <c:ptCount val="1"/>
              <c:pt idx="0">
                <c:v>Total Pips</c:v>
              </c:pt>
            </c:strLit>
          </c:cat>
          <c:val>
            <c:numRef>
              <c:f>Analyse!$D$8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D6-A14E-8DD7-37F1DCAF2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2"/>
        <c:axId val="-2093376864"/>
        <c:axId val="-2093373376"/>
      </c:barChart>
      <c:catAx>
        <c:axId val="-20933768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73376"/>
        <c:crosses val="autoZero"/>
        <c:auto val="1"/>
        <c:lblAlgn val="ctr"/>
        <c:lblOffset val="100"/>
        <c:noMultiLvlLbl val="0"/>
      </c:catAx>
      <c:valAx>
        <c:axId val="-209337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3376864"/>
        <c:crosses val="autoZero"/>
        <c:crossBetween val="between"/>
      </c:valAx>
      <c:spPr>
        <a:noFill/>
        <a:ln>
          <a:solidFill>
            <a:schemeClr val="accent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200" b="1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>
      <a:innerShdw blurRad="63500" dist="50800" dir="13500000">
        <a:prstClr val="black">
          <a:alpha val="50000"/>
        </a:prstClr>
      </a:innerShdw>
    </a:effectLst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 orientation="portrait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88900</xdr:colOff>
      <xdr:row>16</xdr:row>
      <xdr:rowOff>50800</xdr:rowOff>
    </xdr:from>
    <xdr:to>
      <xdr:col>11</xdr:col>
      <xdr:colOff>431800</xdr:colOff>
      <xdr:row>43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292100</xdr:colOff>
      <xdr:row>15</xdr:row>
      <xdr:rowOff>190500</xdr:rowOff>
    </xdr:from>
    <xdr:to>
      <xdr:col>20</xdr:col>
      <xdr:colOff>558800</xdr:colOff>
      <xdr:row>43</xdr:row>
      <xdr:rowOff>25400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.me/TRIGGER_Ha" TargetMode="External"/><Relationship Id="rId2" Type="http://schemas.openxmlformats.org/officeDocument/2006/relationships/hyperlink" Target="https://t.me/TRIGGER_Ha" TargetMode="External"/><Relationship Id="rId1" Type="http://schemas.openxmlformats.org/officeDocument/2006/relationships/hyperlink" Target="https://t.me/TRIGGER_Ha" TargetMode="External"/><Relationship Id="rId5" Type="http://schemas.openxmlformats.org/officeDocument/2006/relationships/hyperlink" Target="https://t.me/TRIGGER_Ha" TargetMode="External"/><Relationship Id="rId4" Type="http://schemas.openxmlformats.org/officeDocument/2006/relationships/hyperlink" Target="https://t.me/TRIGGER_Ha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V143"/>
  <sheetViews>
    <sheetView tabSelected="1" showRuler="0" workbookViewId="0">
      <selection activeCell="B6" sqref="B6"/>
    </sheetView>
  </sheetViews>
  <sheetFormatPr baseColWidth="10" defaultRowHeight="16" x14ac:dyDescent="0.2"/>
  <cols>
    <col min="1" max="1" width="6" style="5" customWidth="1"/>
    <col min="2" max="2" width="10" style="5" customWidth="1"/>
    <col min="3" max="3" width="10.1640625" style="5" customWidth="1"/>
    <col min="4" max="4" width="12" style="5" customWidth="1"/>
    <col min="5" max="5" width="10.1640625" style="5" customWidth="1"/>
    <col min="6" max="6" width="9.5" style="5" customWidth="1"/>
    <col min="7" max="7" width="11.6640625" style="5" customWidth="1"/>
    <col min="8" max="9" width="12" style="5" customWidth="1"/>
    <col min="10" max="11" width="12.1640625" style="5" customWidth="1"/>
    <col min="12" max="12" width="11.83203125" style="5" customWidth="1"/>
    <col min="13" max="13" width="12.6640625" style="5" customWidth="1"/>
    <col min="14" max="14" width="10.6640625" style="5" customWidth="1"/>
    <col min="15" max="15" width="9" style="5" customWidth="1"/>
    <col min="16" max="16" width="77.1640625" style="5" customWidth="1"/>
    <col min="17" max="17" width="10.6640625" style="5" customWidth="1"/>
    <col min="18" max="20" width="10.83203125" style="5"/>
    <col min="21" max="21" width="17.6640625" style="5" customWidth="1"/>
    <col min="22" max="16384" width="10.83203125" style="5"/>
  </cols>
  <sheetData>
    <row r="1" spans="1:21" ht="48" customHeight="1" thickBot="1" x14ac:dyDescent="0.25">
      <c r="A1" s="16"/>
      <c r="B1" s="62" t="s">
        <v>41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3"/>
      <c r="Q1" s="64" t="s">
        <v>22</v>
      </c>
      <c r="R1" s="64"/>
      <c r="S1" s="64"/>
      <c r="T1" s="64"/>
      <c r="U1" s="64"/>
    </row>
    <row r="2" spans="1:21" ht="17" customHeight="1" x14ac:dyDescent="0.2">
      <c r="A2" s="75" t="s">
        <v>39</v>
      </c>
      <c r="B2" s="76"/>
      <c r="C2" s="103" t="s">
        <v>46</v>
      </c>
      <c r="D2" s="104"/>
      <c r="E2" s="71" t="s">
        <v>38</v>
      </c>
      <c r="F2" s="71"/>
      <c r="G2" s="71"/>
      <c r="H2" s="71"/>
      <c r="I2" s="71"/>
      <c r="J2" s="71"/>
      <c r="K2" s="71"/>
      <c r="L2" s="71"/>
      <c r="M2" s="71"/>
      <c r="N2" s="71"/>
      <c r="O2" s="71"/>
      <c r="P2" s="72"/>
      <c r="Q2" s="65" t="s">
        <v>8</v>
      </c>
      <c r="R2" s="65"/>
      <c r="S2" s="65"/>
      <c r="T2" s="65"/>
      <c r="U2" s="66"/>
    </row>
    <row r="3" spans="1:21" ht="17" customHeight="1" thickBot="1" x14ac:dyDescent="0.25">
      <c r="A3" s="77"/>
      <c r="B3" s="78"/>
      <c r="C3" s="105"/>
      <c r="D3" s="106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4"/>
      <c r="Q3" s="67"/>
      <c r="R3" s="67"/>
      <c r="S3" s="67"/>
      <c r="T3" s="67"/>
      <c r="U3" s="68"/>
    </row>
    <row r="4" spans="1:21" ht="17" customHeight="1" thickBot="1" x14ac:dyDescent="0.25">
      <c r="A4" s="60" t="s">
        <v>31</v>
      </c>
      <c r="B4" s="54" t="s">
        <v>32</v>
      </c>
      <c r="C4" s="54" t="s">
        <v>33</v>
      </c>
      <c r="D4" s="58" t="s">
        <v>0</v>
      </c>
      <c r="E4" s="58" t="s">
        <v>40</v>
      </c>
      <c r="F4" s="58" t="s">
        <v>1</v>
      </c>
      <c r="G4" s="58" t="s">
        <v>2</v>
      </c>
      <c r="H4" s="58" t="s">
        <v>42</v>
      </c>
      <c r="I4" s="58" t="s">
        <v>43</v>
      </c>
      <c r="J4" s="58" t="s">
        <v>44</v>
      </c>
      <c r="K4" s="58" t="s">
        <v>45</v>
      </c>
      <c r="L4" s="58" t="s">
        <v>4</v>
      </c>
      <c r="M4" s="58" t="s">
        <v>5</v>
      </c>
      <c r="N4" s="70" t="s">
        <v>6</v>
      </c>
      <c r="O4" s="58" t="s">
        <v>20</v>
      </c>
      <c r="P4" s="56" t="s">
        <v>7</v>
      </c>
      <c r="Q4" s="69">
        <v>1.1000000000000001</v>
      </c>
      <c r="R4" s="38" t="s">
        <v>28</v>
      </c>
      <c r="S4" s="39"/>
      <c r="T4" s="39"/>
      <c r="U4" s="39"/>
    </row>
    <row r="5" spans="1:21" ht="17" customHeight="1" thickBot="1" x14ac:dyDescent="0.25">
      <c r="A5" s="61"/>
      <c r="B5" s="55"/>
      <c r="C5" s="55"/>
      <c r="D5" s="59"/>
      <c r="E5" s="59"/>
      <c r="F5" s="59"/>
      <c r="G5" s="59"/>
      <c r="H5" s="59"/>
      <c r="I5" s="59"/>
      <c r="J5" s="59"/>
      <c r="K5" s="59"/>
      <c r="L5" s="59"/>
      <c r="M5" s="59"/>
      <c r="N5" s="58"/>
      <c r="O5" s="59"/>
      <c r="P5" s="57"/>
      <c r="Q5" s="36"/>
      <c r="R5" s="38"/>
      <c r="S5" s="39"/>
      <c r="T5" s="39"/>
      <c r="U5" s="39"/>
    </row>
    <row r="6" spans="1:21" ht="28" customHeight="1" x14ac:dyDescent="0.2">
      <c r="A6" s="32">
        <v>1</v>
      </c>
      <c r="B6" s="22"/>
      <c r="C6" s="22"/>
      <c r="D6" s="13"/>
      <c r="E6" s="13"/>
      <c r="F6" s="13"/>
      <c r="G6" s="18"/>
      <c r="H6" s="18"/>
      <c r="I6" s="18"/>
      <c r="J6" s="18"/>
      <c r="K6" s="18"/>
      <c r="L6" s="13"/>
      <c r="M6" s="19"/>
      <c r="N6" s="25"/>
      <c r="O6" s="26"/>
      <c r="P6" s="14"/>
      <c r="Q6" s="37"/>
      <c r="R6" s="38"/>
      <c r="S6" s="39"/>
      <c r="T6" s="39"/>
      <c r="U6" s="39"/>
    </row>
    <row r="7" spans="1:21" ht="28" customHeight="1" x14ac:dyDescent="0.2">
      <c r="A7" s="33">
        <v>2</v>
      </c>
      <c r="B7" s="23"/>
      <c r="C7" s="23"/>
      <c r="D7" s="12"/>
      <c r="E7" s="12"/>
      <c r="F7" s="12"/>
      <c r="G7" s="24"/>
      <c r="H7" s="24"/>
      <c r="I7" s="24"/>
      <c r="J7" s="24"/>
      <c r="K7" s="24"/>
      <c r="L7" s="20"/>
      <c r="M7" s="21"/>
      <c r="N7" s="27"/>
      <c r="O7" s="28"/>
      <c r="P7" s="15"/>
      <c r="Q7" s="40">
        <v>1.2</v>
      </c>
      <c r="R7" s="38" t="s">
        <v>9</v>
      </c>
      <c r="S7" s="39"/>
      <c r="T7" s="39"/>
      <c r="U7" s="39"/>
    </row>
    <row r="8" spans="1:21" ht="28" customHeight="1" x14ac:dyDescent="0.2">
      <c r="A8" s="34">
        <v>3</v>
      </c>
      <c r="B8" s="23"/>
      <c r="C8" s="23"/>
      <c r="D8" s="12"/>
      <c r="E8" s="12"/>
      <c r="F8" s="12"/>
      <c r="G8" s="24"/>
      <c r="H8" s="24"/>
      <c r="I8" s="24"/>
      <c r="J8" s="24"/>
      <c r="K8" s="24"/>
      <c r="L8" s="12"/>
      <c r="M8" s="21"/>
      <c r="N8" s="27"/>
      <c r="O8" s="28"/>
      <c r="P8" s="15"/>
      <c r="Q8" s="40"/>
      <c r="R8" s="38"/>
      <c r="S8" s="39"/>
      <c r="T8" s="39"/>
      <c r="U8" s="39"/>
    </row>
    <row r="9" spans="1:21" ht="28" customHeight="1" x14ac:dyDescent="0.2">
      <c r="A9" s="34">
        <v>4</v>
      </c>
      <c r="B9" s="23"/>
      <c r="C9" s="23"/>
      <c r="D9" s="12"/>
      <c r="E9" s="12"/>
      <c r="F9" s="12"/>
      <c r="G9" s="24"/>
      <c r="H9" s="24"/>
      <c r="I9" s="24"/>
      <c r="J9" s="24"/>
      <c r="K9" s="24"/>
      <c r="L9" s="12"/>
      <c r="M9" s="21"/>
      <c r="N9" s="27"/>
      <c r="O9" s="28"/>
      <c r="P9" s="15"/>
      <c r="Q9" s="40"/>
      <c r="R9" s="38"/>
      <c r="S9" s="39"/>
      <c r="T9" s="39"/>
      <c r="U9" s="39"/>
    </row>
    <row r="10" spans="1:21" ht="28" customHeight="1" x14ac:dyDescent="0.2">
      <c r="A10" s="34">
        <v>5</v>
      </c>
      <c r="B10" s="23"/>
      <c r="C10" s="23"/>
      <c r="D10" s="12"/>
      <c r="E10" s="12"/>
      <c r="F10" s="12"/>
      <c r="G10" s="24"/>
      <c r="H10" s="24"/>
      <c r="I10" s="24"/>
      <c r="J10" s="24"/>
      <c r="K10" s="24"/>
      <c r="L10" s="12"/>
      <c r="M10" s="21"/>
      <c r="N10" s="27"/>
      <c r="O10" s="28"/>
      <c r="P10" s="15"/>
      <c r="Q10" s="40">
        <v>1.3</v>
      </c>
      <c r="R10" s="41" t="s">
        <v>24</v>
      </c>
      <c r="S10" s="42"/>
      <c r="T10" s="42"/>
      <c r="U10" s="42"/>
    </row>
    <row r="11" spans="1:21" ht="28" customHeight="1" x14ac:dyDescent="0.2">
      <c r="A11" s="34">
        <v>6</v>
      </c>
      <c r="B11" s="23"/>
      <c r="C11" s="23"/>
      <c r="D11" s="12"/>
      <c r="E11" s="12"/>
      <c r="F11" s="12"/>
      <c r="G11" s="24"/>
      <c r="H11" s="24"/>
      <c r="I11" s="24"/>
      <c r="J11" s="24"/>
      <c r="K11" s="24"/>
      <c r="L11" s="12"/>
      <c r="M11" s="21"/>
      <c r="N11" s="27"/>
      <c r="O11" s="28"/>
      <c r="P11" s="15"/>
      <c r="Q11" s="40"/>
      <c r="R11" s="41"/>
      <c r="S11" s="42"/>
      <c r="T11" s="42"/>
      <c r="U11" s="42"/>
    </row>
    <row r="12" spans="1:21" ht="28" customHeight="1" x14ac:dyDescent="0.2">
      <c r="A12" s="34">
        <v>7</v>
      </c>
      <c r="B12" s="23"/>
      <c r="C12" s="23"/>
      <c r="D12" s="12"/>
      <c r="E12" s="12"/>
      <c r="F12" s="12"/>
      <c r="G12" s="24"/>
      <c r="H12" s="24"/>
      <c r="I12" s="24"/>
      <c r="J12" s="24"/>
      <c r="K12" s="24"/>
      <c r="L12" s="12"/>
      <c r="M12" s="21"/>
      <c r="N12" s="27"/>
      <c r="O12" s="28"/>
      <c r="P12" s="15"/>
      <c r="Q12" s="40"/>
      <c r="R12" s="41"/>
      <c r="S12" s="42"/>
      <c r="T12" s="42"/>
      <c r="U12" s="42"/>
    </row>
    <row r="13" spans="1:21" ht="28" customHeight="1" x14ac:dyDescent="0.2">
      <c r="A13" s="34">
        <v>8</v>
      </c>
      <c r="B13" s="23"/>
      <c r="C13" s="23"/>
      <c r="D13" s="12"/>
      <c r="E13" s="12"/>
      <c r="F13" s="12"/>
      <c r="G13" s="24"/>
      <c r="H13" s="24"/>
      <c r="I13" s="24"/>
      <c r="J13" s="24"/>
      <c r="K13" s="24"/>
      <c r="L13" s="12"/>
      <c r="M13" s="21"/>
      <c r="N13" s="27"/>
      <c r="O13" s="28"/>
      <c r="P13" s="15"/>
      <c r="Q13" s="40">
        <v>1.4</v>
      </c>
      <c r="R13" s="38" t="s">
        <v>30</v>
      </c>
      <c r="S13" s="39"/>
      <c r="T13" s="39"/>
      <c r="U13" s="39"/>
    </row>
    <row r="14" spans="1:21" ht="28" customHeight="1" x14ac:dyDescent="0.2">
      <c r="A14" s="34">
        <v>9</v>
      </c>
      <c r="B14" s="23"/>
      <c r="C14" s="23"/>
      <c r="D14" s="12"/>
      <c r="E14" s="12"/>
      <c r="F14" s="12"/>
      <c r="G14" s="24"/>
      <c r="H14" s="24"/>
      <c r="I14" s="24"/>
      <c r="J14" s="24"/>
      <c r="K14" s="24"/>
      <c r="L14" s="12"/>
      <c r="M14" s="21"/>
      <c r="N14" s="27"/>
      <c r="O14" s="28"/>
      <c r="P14" s="15"/>
      <c r="Q14" s="40"/>
      <c r="R14" s="38"/>
      <c r="S14" s="39"/>
      <c r="T14" s="39"/>
      <c r="U14" s="39"/>
    </row>
    <row r="15" spans="1:21" ht="28" customHeight="1" x14ac:dyDescent="0.2">
      <c r="A15" s="34">
        <v>10</v>
      </c>
      <c r="B15" s="23"/>
      <c r="C15" s="23"/>
      <c r="D15" s="12"/>
      <c r="E15" s="12"/>
      <c r="F15" s="12"/>
      <c r="G15" s="24"/>
      <c r="H15" s="24"/>
      <c r="I15" s="24"/>
      <c r="J15" s="24"/>
      <c r="K15" s="24"/>
      <c r="L15" s="12"/>
      <c r="M15" s="21"/>
      <c r="N15" s="27"/>
      <c r="O15" s="28"/>
      <c r="P15" s="15"/>
      <c r="Q15" s="40"/>
      <c r="R15" s="38"/>
      <c r="S15" s="39"/>
      <c r="T15" s="39"/>
      <c r="U15" s="39"/>
    </row>
    <row r="16" spans="1:21" ht="28" customHeight="1" x14ac:dyDescent="0.2">
      <c r="A16" s="34">
        <v>11</v>
      </c>
      <c r="B16" s="23"/>
      <c r="C16" s="23"/>
      <c r="D16" s="12"/>
      <c r="E16" s="12"/>
      <c r="F16" s="12"/>
      <c r="G16" s="24"/>
      <c r="H16" s="24"/>
      <c r="I16" s="24"/>
      <c r="J16" s="24"/>
      <c r="K16" s="24"/>
      <c r="L16" s="12"/>
      <c r="M16" s="21"/>
      <c r="N16" s="27"/>
      <c r="O16" s="28"/>
      <c r="P16" s="15"/>
      <c r="Q16" s="35">
        <v>2.1</v>
      </c>
      <c r="R16" s="38" t="s">
        <v>10</v>
      </c>
      <c r="S16" s="39"/>
      <c r="T16" s="39"/>
      <c r="U16" s="39"/>
    </row>
    <row r="17" spans="1:21" ht="28" customHeight="1" x14ac:dyDescent="0.2">
      <c r="A17" s="34">
        <v>12</v>
      </c>
      <c r="B17" s="23"/>
      <c r="C17" s="23"/>
      <c r="D17" s="12"/>
      <c r="E17" s="12"/>
      <c r="F17" s="12"/>
      <c r="G17" s="24"/>
      <c r="H17" s="24"/>
      <c r="I17" s="24"/>
      <c r="J17" s="24"/>
      <c r="K17" s="24"/>
      <c r="L17" s="12"/>
      <c r="M17" s="21"/>
      <c r="N17" s="27"/>
      <c r="O17" s="28"/>
      <c r="P17" s="15"/>
      <c r="Q17" s="36"/>
      <c r="R17" s="38"/>
      <c r="S17" s="39"/>
      <c r="T17" s="39"/>
      <c r="U17" s="39"/>
    </row>
    <row r="18" spans="1:21" ht="28" customHeight="1" x14ac:dyDescent="0.2">
      <c r="A18" s="34">
        <v>13</v>
      </c>
      <c r="B18" s="23"/>
      <c r="C18" s="23"/>
      <c r="D18" s="12"/>
      <c r="E18" s="12"/>
      <c r="F18" s="12"/>
      <c r="G18" s="24"/>
      <c r="H18" s="24"/>
      <c r="I18" s="24"/>
      <c r="J18" s="24"/>
      <c r="K18" s="24"/>
      <c r="L18" s="12"/>
      <c r="M18" s="21"/>
      <c r="N18" s="27"/>
      <c r="O18" s="28"/>
      <c r="P18" s="15"/>
      <c r="Q18" s="37"/>
      <c r="R18" s="38"/>
      <c r="S18" s="39"/>
      <c r="T18" s="39"/>
      <c r="U18" s="39"/>
    </row>
    <row r="19" spans="1:21" ht="28" customHeight="1" x14ac:dyDescent="0.2">
      <c r="A19" s="34">
        <v>14</v>
      </c>
      <c r="B19" s="23"/>
      <c r="C19" s="23"/>
      <c r="D19" s="12"/>
      <c r="E19" s="12"/>
      <c r="F19" s="12"/>
      <c r="G19" s="24"/>
      <c r="H19" s="24"/>
      <c r="I19" s="24"/>
      <c r="J19" s="24"/>
      <c r="K19" s="24"/>
      <c r="L19" s="12"/>
      <c r="M19" s="21"/>
      <c r="N19" s="27"/>
      <c r="O19" s="28"/>
      <c r="P19" s="15"/>
      <c r="Q19" s="40">
        <v>2.2000000000000002</v>
      </c>
      <c r="R19" s="38" t="s">
        <v>25</v>
      </c>
      <c r="S19" s="39"/>
      <c r="T19" s="39"/>
      <c r="U19" s="39"/>
    </row>
    <row r="20" spans="1:21" ht="28" customHeight="1" x14ac:dyDescent="0.2">
      <c r="A20" s="34">
        <v>15</v>
      </c>
      <c r="B20" s="23"/>
      <c r="C20" s="23"/>
      <c r="D20" s="12"/>
      <c r="E20" s="12"/>
      <c r="F20" s="12"/>
      <c r="G20" s="24"/>
      <c r="H20" s="24"/>
      <c r="I20" s="24"/>
      <c r="J20" s="24"/>
      <c r="K20" s="24"/>
      <c r="L20" s="12"/>
      <c r="M20" s="21"/>
      <c r="N20" s="27"/>
      <c r="O20" s="28"/>
      <c r="P20" s="15"/>
      <c r="Q20" s="40"/>
      <c r="R20" s="38"/>
      <c r="S20" s="39"/>
      <c r="T20" s="39"/>
      <c r="U20" s="39"/>
    </row>
    <row r="21" spans="1:21" ht="28" customHeight="1" x14ac:dyDescent="0.2">
      <c r="A21" s="34">
        <v>16</v>
      </c>
      <c r="B21" s="23"/>
      <c r="C21" s="23"/>
      <c r="D21" s="12"/>
      <c r="E21" s="12"/>
      <c r="F21" s="12"/>
      <c r="G21" s="24"/>
      <c r="H21" s="24"/>
      <c r="I21" s="24"/>
      <c r="J21" s="24"/>
      <c r="K21" s="24"/>
      <c r="L21" s="12"/>
      <c r="M21" s="21"/>
      <c r="N21" s="27"/>
      <c r="O21" s="28"/>
      <c r="P21" s="15"/>
      <c r="Q21" s="40"/>
      <c r="R21" s="38"/>
      <c r="S21" s="39"/>
      <c r="T21" s="39"/>
      <c r="U21" s="39"/>
    </row>
    <row r="22" spans="1:21" ht="28" customHeight="1" x14ac:dyDescent="0.2">
      <c r="A22" s="34">
        <v>17</v>
      </c>
      <c r="B22" s="23"/>
      <c r="C22" s="23"/>
      <c r="D22" s="12"/>
      <c r="E22" s="12"/>
      <c r="F22" s="12"/>
      <c r="G22" s="24"/>
      <c r="H22" s="24"/>
      <c r="I22" s="24"/>
      <c r="J22" s="24"/>
      <c r="K22" s="24"/>
      <c r="L22" s="12"/>
      <c r="M22" s="21"/>
      <c r="N22" s="27"/>
      <c r="O22" s="28"/>
      <c r="P22" s="15"/>
      <c r="Q22" s="40">
        <v>2.2999999999999998</v>
      </c>
      <c r="R22" s="38" t="s">
        <v>27</v>
      </c>
      <c r="S22" s="39"/>
      <c r="T22" s="39"/>
      <c r="U22" s="39"/>
    </row>
    <row r="23" spans="1:21" ht="28" customHeight="1" x14ac:dyDescent="0.2">
      <c r="A23" s="34">
        <v>18</v>
      </c>
      <c r="B23" s="23"/>
      <c r="C23" s="23"/>
      <c r="D23" s="12"/>
      <c r="E23" s="12"/>
      <c r="F23" s="12"/>
      <c r="G23" s="24"/>
      <c r="H23" s="24"/>
      <c r="I23" s="24"/>
      <c r="J23" s="24"/>
      <c r="K23" s="24"/>
      <c r="L23" s="12"/>
      <c r="M23" s="21"/>
      <c r="N23" s="27"/>
      <c r="O23" s="28"/>
      <c r="P23" s="15"/>
      <c r="Q23" s="40"/>
      <c r="R23" s="38"/>
      <c r="S23" s="39"/>
      <c r="T23" s="39"/>
      <c r="U23" s="39"/>
    </row>
    <row r="24" spans="1:21" ht="28" customHeight="1" x14ac:dyDescent="0.2">
      <c r="A24" s="34">
        <v>19</v>
      </c>
      <c r="B24" s="23"/>
      <c r="C24" s="23"/>
      <c r="D24" s="12"/>
      <c r="E24" s="12"/>
      <c r="F24" s="12"/>
      <c r="G24" s="24"/>
      <c r="H24" s="24"/>
      <c r="I24" s="24"/>
      <c r="J24" s="24"/>
      <c r="K24" s="24"/>
      <c r="L24" s="12"/>
      <c r="M24" s="21"/>
      <c r="N24" s="27"/>
      <c r="O24" s="28"/>
      <c r="P24" s="15"/>
      <c r="Q24" s="40"/>
      <c r="R24" s="38"/>
      <c r="S24" s="39"/>
      <c r="T24" s="39"/>
      <c r="U24" s="39"/>
    </row>
    <row r="25" spans="1:21" ht="28" customHeight="1" x14ac:dyDescent="0.2">
      <c r="A25" s="34">
        <v>20</v>
      </c>
      <c r="B25" s="23"/>
      <c r="C25" s="23"/>
      <c r="D25" s="12"/>
      <c r="E25" s="12"/>
      <c r="F25" s="12"/>
      <c r="G25" s="24"/>
      <c r="H25" s="24"/>
      <c r="I25" s="24"/>
      <c r="J25" s="24"/>
      <c r="K25" s="24"/>
      <c r="L25" s="12"/>
      <c r="M25" s="21"/>
      <c r="N25" s="27"/>
      <c r="O25" s="28"/>
      <c r="P25" s="15"/>
      <c r="Q25" s="40">
        <v>3.1</v>
      </c>
      <c r="R25" s="38" t="s">
        <v>29</v>
      </c>
      <c r="S25" s="39"/>
      <c r="T25" s="39"/>
      <c r="U25" s="39"/>
    </row>
    <row r="26" spans="1:21" ht="28" customHeight="1" x14ac:dyDescent="0.2">
      <c r="A26" s="34">
        <v>21</v>
      </c>
      <c r="B26" s="23"/>
      <c r="C26" s="23"/>
      <c r="D26" s="12"/>
      <c r="E26" s="12"/>
      <c r="F26" s="12"/>
      <c r="G26" s="24"/>
      <c r="H26" s="24"/>
      <c r="I26" s="24"/>
      <c r="J26" s="24"/>
      <c r="K26" s="24"/>
      <c r="L26" s="12"/>
      <c r="M26" s="21"/>
      <c r="N26" s="27"/>
      <c r="O26" s="28"/>
      <c r="P26" s="15"/>
      <c r="Q26" s="40"/>
      <c r="R26" s="38"/>
      <c r="S26" s="39"/>
      <c r="T26" s="39"/>
      <c r="U26" s="39"/>
    </row>
    <row r="27" spans="1:21" ht="28" customHeight="1" x14ac:dyDescent="0.2">
      <c r="A27" s="34">
        <v>22</v>
      </c>
      <c r="B27" s="23"/>
      <c r="C27" s="23"/>
      <c r="D27" s="12"/>
      <c r="E27" s="12"/>
      <c r="F27" s="12"/>
      <c r="G27" s="24"/>
      <c r="H27" s="24"/>
      <c r="I27" s="24"/>
      <c r="J27" s="24"/>
      <c r="K27" s="24"/>
      <c r="L27" s="12"/>
      <c r="M27" s="21"/>
      <c r="N27" s="27"/>
      <c r="O27" s="28"/>
      <c r="P27" s="15"/>
      <c r="Q27" s="40"/>
      <c r="R27" s="38"/>
      <c r="S27" s="39"/>
      <c r="T27" s="39"/>
      <c r="U27" s="39"/>
    </row>
    <row r="28" spans="1:21" ht="28" customHeight="1" x14ac:dyDescent="0.2">
      <c r="A28" s="34">
        <v>23</v>
      </c>
      <c r="B28" s="23"/>
      <c r="C28" s="23"/>
      <c r="D28" s="12"/>
      <c r="E28" s="12"/>
      <c r="F28" s="12"/>
      <c r="G28" s="24"/>
      <c r="H28" s="24"/>
      <c r="I28" s="24"/>
      <c r="J28" s="24"/>
      <c r="K28" s="24"/>
      <c r="L28" s="12"/>
      <c r="M28" s="21"/>
      <c r="N28" s="27"/>
      <c r="O28" s="28"/>
      <c r="P28" s="15"/>
      <c r="Q28" s="40">
        <v>3.2</v>
      </c>
      <c r="R28" s="38" t="s">
        <v>23</v>
      </c>
      <c r="S28" s="39"/>
      <c r="T28" s="39"/>
      <c r="U28" s="39"/>
    </row>
    <row r="29" spans="1:21" ht="28" customHeight="1" x14ac:dyDescent="0.2">
      <c r="A29" s="34">
        <v>24</v>
      </c>
      <c r="B29" s="23"/>
      <c r="C29" s="23"/>
      <c r="D29" s="12"/>
      <c r="E29" s="12"/>
      <c r="F29" s="12"/>
      <c r="G29" s="24"/>
      <c r="H29" s="24"/>
      <c r="I29" s="24"/>
      <c r="J29" s="24"/>
      <c r="K29" s="24"/>
      <c r="L29" s="12"/>
      <c r="M29" s="21"/>
      <c r="N29" s="27"/>
      <c r="O29" s="28"/>
      <c r="P29" s="15"/>
      <c r="Q29" s="40"/>
      <c r="R29" s="38"/>
      <c r="S29" s="39"/>
      <c r="T29" s="39"/>
      <c r="U29" s="39"/>
    </row>
    <row r="30" spans="1:21" ht="28" customHeight="1" x14ac:dyDescent="0.2">
      <c r="A30" s="34">
        <v>25</v>
      </c>
      <c r="B30" s="23"/>
      <c r="C30" s="23"/>
      <c r="D30" s="12"/>
      <c r="E30" s="12"/>
      <c r="F30" s="12"/>
      <c r="G30" s="24"/>
      <c r="H30" s="24"/>
      <c r="I30" s="24"/>
      <c r="J30" s="24"/>
      <c r="K30" s="24"/>
      <c r="L30" s="12"/>
      <c r="M30" s="21"/>
      <c r="N30" s="27"/>
      <c r="O30" s="28"/>
      <c r="P30" s="15"/>
      <c r="Q30" s="40"/>
      <c r="R30" s="38"/>
      <c r="S30" s="39"/>
      <c r="T30" s="39"/>
      <c r="U30" s="39"/>
    </row>
    <row r="31" spans="1:21" ht="28" customHeight="1" x14ac:dyDescent="0.2">
      <c r="A31" s="34">
        <v>26</v>
      </c>
      <c r="B31" s="23"/>
      <c r="C31" s="23"/>
      <c r="D31" s="12"/>
      <c r="E31" s="12"/>
      <c r="F31" s="12"/>
      <c r="G31" s="24"/>
      <c r="H31" s="24"/>
      <c r="I31" s="24"/>
      <c r="J31" s="24"/>
      <c r="K31" s="24"/>
      <c r="L31" s="12"/>
      <c r="M31" s="21"/>
      <c r="N31" s="27"/>
      <c r="O31" s="28"/>
      <c r="P31" s="15"/>
      <c r="Q31" s="40">
        <v>3.3</v>
      </c>
      <c r="R31" s="38" t="s">
        <v>26</v>
      </c>
      <c r="S31" s="39"/>
      <c r="T31" s="39"/>
      <c r="U31" s="39"/>
    </row>
    <row r="32" spans="1:21" ht="28" customHeight="1" x14ac:dyDescent="0.2">
      <c r="A32" s="34">
        <v>27</v>
      </c>
      <c r="B32" s="23"/>
      <c r="C32" s="23"/>
      <c r="D32" s="12"/>
      <c r="E32" s="12"/>
      <c r="F32" s="12"/>
      <c r="G32" s="24"/>
      <c r="H32" s="24"/>
      <c r="I32" s="24"/>
      <c r="J32" s="24"/>
      <c r="K32" s="24"/>
      <c r="L32" s="12"/>
      <c r="M32" s="21"/>
      <c r="N32" s="27"/>
      <c r="O32" s="28"/>
      <c r="P32" s="15"/>
      <c r="Q32" s="40"/>
      <c r="R32" s="38"/>
      <c r="S32" s="39"/>
      <c r="T32" s="39"/>
      <c r="U32" s="39"/>
    </row>
    <row r="33" spans="1:21" ht="28" customHeight="1" x14ac:dyDescent="0.2">
      <c r="A33" s="34">
        <v>28</v>
      </c>
      <c r="B33" s="23"/>
      <c r="C33" s="23"/>
      <c r="D33" s="12"/>
      <c r="E33" s="12"/>
      <c r="F33" s="12"/>
      <c r="G33" s="24"/>
      <c r="H33" s="24"/>
      <c r="I33" s="24"/>
      <c r="J33" s="24"/>
      <c r="K33" s="24"/>
      <c r="L33" s="12"/>
      <c r="M33" s="21"/>
      <c r="N33" s="27"/>
      <c r="O33" s="28"/>
      <c r="P33" s="15"/>
      <c r="Q33" s="35"/>
      <c r="R33" s="38"/>
      <c r="S33" s="39"/>
      <c r="T33" s="39"/>
      <c r="U33" s="39"/>
    </row>
    <row r="34" spans="1:21" ht="28" customHeight="1" x14ac:dyDescent="0.2">
      <c r="A34" s="34">
        <v>29</v>
      </c>
      <c r="B34" s="23"/>
      <c r="C34" s="23"/>
      <c r="D34" s="12"/>
      <c r="E34" s="12"/>
      <c r="F34" s="12"/>
      <c r="G34" s="24"/>
      <c r="H34" s="24"/>
      <c r="I34" s="24"/>
      <c r="J34" s="24"/>
      <c r="K34" s="24"/>
      <c r="L34" s="12"/>
      <c r="M34" s="21"/>
      <c r="N34" s="27"/>
      <c r="O34" s="28"/>
      <c r="P34" s="15"/>
      <c r="Q34" s="40">
        <v>3.4</v>
      </c>
      <c r="R34" s="49" t="s">
        <v>37</v>
      </c>
      <c r="S34" s="50"/>
      <c r="T34" s="50"/>
      <c r="U34" s="50"/>
    </row>
    <row r="35" spans="1:21" ht="28" customHeight="1" x14ac:dyDescent="0.2">
      <c r="A35" s="34">
        <v>30</v>
      </c>
      <c r="B35" s="23"/>
      <c r="C35" s="23"/>
      <c r="D35" s="12"/>
      <c r="E35" s="12"/>
      <c r="F35" s="12"/>
      <c r="G35" s="24"/>
      <c r="H35" s="24"/>
      <c r="I35" s="24"/>
      <c r="J35" s="24"/>
      <c r="K35" s="24"/>
      <c r="L35" s="12"/>
      <c r="M35" s="21"/>
      <c r="N35" s="27"/>
      <c r="O35" s="28"/>
      <c r="P35" s="15"/>
      <c r="Q35" s="40"/>
      <c r="R35" s="49"/>
      <c r="S35" s="50"/>
      <c r="T35" s="50"/>
      <c r="U35" s="50"/>
    </row>
    <row r="36" spans="1:21" ht="28" customHeight="1" thickBot="1" x14ac:dyDescent="0.25">
      <c r="A36" s="34">
        <v>31</v>
      </c>
      <c r="B36" s="23"/>
      <c r="C36" s="23"/>
      <c r="D36" s="12"/>
      <c r="E36" s="12"/>
      <c r="F36" s="12"/>
      <c r="G36" s="24"/>
      <c r="H36" s="24"/>
      <c r="I36" s="24"/>
      <c r="J36" s="24"/>
      <c r="K36" s="24"/>
      <c r="L36" s="12"/>
      <c r="M36" s="21"/>
      <c r="N36" s="27"/>
      <c r="O36" s="28"/>
      <c r="P36" s="15"/>
      <c r="Q36" s="48"/>
      <c r="R36" s="49"/>
      <c r="S36" s="50"/>
      <c r="T36" s="50"/>
      <c r="U36" s="50"/>
    </row>
    <row r="37" spans="1:21" ht="28" customHeight="1" x14ac:dyDescent="0.2">
      <c r="A37" s="34">
        <v>32</v>
      </c>
      <c r="B37" s="23"/>
      <c r="C37" s="23"/>
      <c r="D37" s="12"/>
      <c r="E37" s="12"/>
      <c r="F37" s="12"/>
      <c r="G37" s="24"/>
      <c r="H37" s="24"/>
      <c r="I37" s="24"/>
      <c r="J37" s="24"/>
      <c r="K37" s="24"/>
      <c r="L37" s="12"/>
      <c r="M37" s="21"/>
      <c r="N37" s="27"/>
      <c r="O37" s="28"/>
      <c r="P37" s="10"/>
      <c r="Q37" s="51"/>
      <c r="R37" s="50"/>
      <c r="S37" s="50"/>
      <c r="T37" s="50"/>
      <c r="U37" s="50"/>
    </row>
    <row r="38" spans="1:21" ht="28" customHeight="1" x14ac:dyDescent="0.2">
      <c r="A38" s="34">
        <v>33</v>
      </c>
      <c r="B38" s="23"/>
      <c r="C38" s="23"/>
      <c r="D38" s="12"/>
      <c r="E38" s="12"/>
      <c r="F38" s="12"/>
      <c r="G38" s="24"/>
      <c r="H38" s="24"/>
      <c r="I38" s="24"/>
      <c r="J38" s="24"/>
      <c r="K38" s="24"/>
      <c r="L38" s="12"/>
      <c r="M38" s="21"/>
      <c r="N38" s="27"/>
      <c r="O38" s="28"/>
      <c r="P38" s="10"/>
      <c r="Q38" s="46"/>
      <c r="R38" s="50"/>
      <c r="S38" s="50"/>
      <c r="T38" s="50"/>
      <c r="U38" s="50"/>
    </row>
    <row r="39" spans="1:21" ht="28" customHeight="1" x14ac:dyDescent="0.2">
      <c r="A39" s="34">
        <v>34</v>
      </c>
      <c r="B39" s="23"/>
      <c r="C39" s="23"/>
      <c r="D39" s="12"/>
      <c r="E39" s="12"/>
      <c r="F39" s="12"/>
      <c r="G39" s="24"/>
      <c r="H39" s="24"/>
      <c r="I39" s="24"/>
      <c r="J39" s="24"/>
      <c r="K39" s="24"/>
      <c r="L39" s="12"/>
      <c r="M39" s="21"/>
      <c r="N39" s="27"/>
      <c r="O39" s="28"/>
      <c r="P39" s="10"/>
      <c r="Q39" s="46"/>
      <c r="R39" s="50"/>
      <c r="S39" s="50"/>
      <c r="T39" s="50"/>
      <c r="U39" s="50"/>
    </row>
    <row r="40" spans="1:21" ht="28" customHeight="1" x14ac:dyDescent="0.2">
      <c r="A40" s="34">
        <v>35</v>
      </c>
      <c r="B40" s="23"/>
      <c r="C40" s="23"/>
      <c r="D40" s="12"/>
      <c r="E40" s="12"/>
      <c r="F40" s="12"/>
      <c r="G40" s="24"/>
      <c r="H40" s="24"/>
      <c r="I40" s="24"/>
      <c r="J40" s="24"/>
      <c r="K40" s="24"/>
      <c r="L40" s="12"/>
      <c r="M40" s="21"/>
      <c r="N40" s="27"/>
      <c r="O40" s="28"/>
      <c r="P40" s="10"/>
      <c r="Q40" s="46"/>
      <c r="R40" s="50"/>
      <c r="S40" s="50"/>
      <c r="T40" s="50"/>
      <c r="U40" s="50"/>
    </row>
    <row r="41" spans="1:21" ht="28" customHeight="1" x14ac:dyDescent="0.2">
      <c r="A41" s="34">
        <v>36</v>
      </c>
      <c r="B41" s="23"/>
      <c r="C41" s="23"/>
      <c r="D41" s="12"/>
      <c r="E41" s="12"/>
      <c r="F41" s="12"/>
      <c r="G41" s="24"/>
      <c r="H41" s="24"/>
      <c r="I41" s="24"/>
      <c r="J41" s="24"/>
      <c r="K41" s="24"/>
      <c r="L41" s="12"/>
      <c r="M41" s="21"/>
      <c r="N41" s="27"/>
      <c r="O41" s="28"/>
      <c r="P41" s="10"/>
      <c r="Q41" s="46"/>
      <c r="R41" s="50"/>
      <c r="S41" s="50"/>
      <c r="T41" s="50"/>
      <c r="U41" s="50"/>
    </row>
    <row r="42" spans="1:21" ht="28" customHeight="1" x14ac:dyDescent="0.2">
      <c r="A42" s="34">
        <v>37</v>
      </c>
      <c r="B42" s="23"/>
      <c r="C42" s="23"/>
      <c r="D42" s="12"/>
      <c r="E42" s="12"/>
      <c r="F42" s="12"/>
      <c r="G42" s="24"/>
      <c r="H42" s="24"/>
      <c r="I42" s="24"/>
      <c r="J42" s="24"/>
      <c r="K42" s="24"/>
      <c r="L42" s="12"/>
      <c r="M42" s="21"/>
      <c r="N42" s="27"/>
      <c r="O42" s="28"/>
      <c r="P42" s="10"/>
      <c r="Q42" s="46"/>
      <c r="R42" s="50"/>
      <c r="S42" s="50"/>
      <c r="T42" s="50"/>
      <c r="U42" s="50"/>
    </row>
    <row r="43" spans="1:21" ht="28" customHeight="1" x14ac:dyDescent="0.2">
      <c r="A43" s="34">
        <v>38</v>
      </c>
      <c r="B43" s="23"/>
      <c r="C43" s="23"/>
      <c r="D43" s="12"/>
      <c r="E43" s="12"/>
      <c r="F43" s="12"/>
      <c r="G43" s="24"/>
      <c r="H43" s="24"/>
      <c r="I43" s="24"/>
      <c r="J43" s="24"/>
      <c r="K43" s="24"/>
      <c r="L43" s="12"/>
      <c r="M43" s="21"/>
      <c r="N43" s="27"/>
      <c r="O43" s="28"/>
      <c r="P43" s="10"/>
      <c r="Q43" s="46"/>
      <c r="R43" s="45"/>
      <c r="S43" s="45"/>
      <c r="T43" s="45"/>
      <c r="U43" s="45"/>
    </row>
    <row r="44" spans="1:21" ht="28" customHeight="1" x14ac:dyDescent="0.2">
      <c r="A44" s="34">
        <v>39</v>
      </c>
      <c r="B44" s="23"/>
      <c r="C44" s="23"/>
      <c r="D44" s="12"/>
      <c r="E44" s="12"/>
      <c r="F44" s="12"/>
      <c r="G44" s="24"/>
      <c r="H44" s="24"/>
      <c r="I44" s="24"/>
      <c r="J44" s="24"/>
      <c r="K44" s="24"/>
      <c r="L44" s="12"/>
      <c r="M44" s="21"/>
      <c r="N44" s="27"/>
      <c r="O44" s="28"/>
      <c r="P44" s="10"/>
      <c r="Q44" s="46"/>
      <c r="R44" s="45"/>
      <c r="S44" s="45"/>
      <c r="T44" s="45"/>
      <c r="U44" s="45"/>
    </row>
    <row r="45" spans="1:21" ht="28" customHeight="1" x14ac:dyDescent="0.2">
      <c r="A45" s="34">
        <v>40</v>
      </c>
      <c r="B45" s="23"/>
      <c r="C45" s="23"/>
      <c r="D45" s="12"/>
      <c r="E45" s="12"/>
      <c r="F45" s="12"/>
      <c r="G45" s="24"/>
      <c r="H45" s="24"/>
      <c r="I45" s="24"/>
      <c r="J45" s="24"/>
      <c r="K45" s="24"/>
      <c r="L45" s="12"/>
      <c r="M45" s="21"/>
      <c r="N45" s="27"/>
      <c r="O45" s="28"/>
      <c r="P45" s="10"/>
      <c r="Q45" s="46"/>
      <c r="R45" s="45"/>
      <c r="S45" s="45"/>
      <c r="T45" s="45"/>
      <c r="U45" s="45"/>
    </row>
    <row r="46" spans="1:21" ht="28" customHeight="1" x14ac:dyDescent="0.2">
      <c r="A46" s="34">
        <v>41</v>
      </c>
      <c r="B46" s="23"/>
      <c r="C46" s="23"/>
      <c r="D46" s="12"/>
      <c r="E46" s="12"/>
      <c r="F46" s="12"/>
      <c r="G46" s="24"/>
      <c r="H46" s="24"/>
      <c r="I46" s="24"/>
      <c r="J46" s="24"/>
      <c r="K46" s="24"/>
      <c r="L46" s="12"/>
      <c r="M46" s="21"/>
      <c r="N46" s="27"/>
      <c r="O46" s="28"/>
      <c r="P46" s="10"/>
      <c r="Q46" s="46"/>
      <c r="R46" s="45"/>
      <c r="S46" s="45"/>
      <c r="T46" s="45"/>
      <c r="U46" s="45"/>
    </row>
    <row r="47" spans="1:21" ht="28" customHeight="1" x14ac:dyDescent="0.2">
      <c r="A47" s="34">
        <v>42</v>
      </c>
      <c r="B47" s="23"/>
      <c r="C47" s="23"/>
      <c r="D47" s="12"/>
      <c r="E47" s="12"/>
      <c r="F47" s="12"/>
      <c r="G47" s="24"/>
      <c r="H47" s="24"/>
      <c r="I47" s="24"/>
      <c r="J47" s="24"/>
      <c r="K47" s="24"/>
      <c r="L47" s="12"/>
      <c r="M47" s="21"/>
      <c r="N47" s="27"/>
      <c r="O47" s="28"/>
      <c r="P47" s="10"/>
      <c r="Q47" s="46"/>
      <c r="R47" s="45"/>
      <c r="S47" s="45"/>
      <c r="T47" s="45"/>
      <c r="U47" s="45"/>
    </row>
    <row r="48" spans="1:21" ht="28" customHeight="1" x14ac:dyDescent="0.2">
      <c r="A48" s="34">
        <v>43</v>
      </c>
      <c r="B48" s="23"/>
      <c r="C48" s="23"/>
      <c r="D48" s="12"/>
      <c r="E48" s="12"/>
      <c r="F48" s="12"/>
      <c r="G48" s="24"/>
      <c r="H48" s="24"/>
      <c r="I48" s="24"/>
      <c r="J48" s="24"/>
      <c r="K48" s="24"/>
      <c r="L48" s="12"/>
      <c r="M48" s="21"/>
      <c r="N48" s="27"/>
      <c r="O48" s="28"/>
      <c r="P48" s="10"/>
      <c r="Q48" s="46"/>
      <c r="R48" s="45"/>
      <c r="S48" s="45"/>
      <c r="T48" s="45"/>
      <c r="U48" s="45"/>
    </row>
    <row r="49" spans="1:21" ht="28" customHeight="1" x14ac:dyDescent="0.2">
      <c r="A49" s="34">
        <v>44</v>
      </c>
      <c r="B49" s="23"/>
      <c r="C49" s="23"/>
      <c r="D49" s="12"/>
      <c r="E49" s="12"/>
      <c r="F49" s="12"/>
      <c r="G49" s="24"/>
      <c r="H49" s="24"/>
      <c r="I49" s="24"/>
      <c r="J49" s="24"/>
      <c r="K49" s="24"/>
      <c r="L49" s="12"/>
      <c r="M49" s="21"/>
      <c r="N49" s="27"/>
      <c r="O49" s="28"/>
      <c r="P49" s="10"/>
      <c r="Q49" s="44"/>
      <c r="R49" s="43"/>
      <c r="S49" s="43"/>
      <c r="T49" s="43"/>
      <c r="U49" s="43"/>
    </row>
    <row r="50" spans="1:21" ht="28" customHeight="1" x14ac:dyDescent="0.2">
      <c r="A50" s="34">
        <v>45</v>
      </c>
      <c r="B50" s="23"/>
      <c r="C50" s="23"/>
      <c r="D50" s="12"/>
      <c r="E50" s="12"/>
      <c r="F50" s="12"/>
      <c r="G50" s="24"/>
      <c r="H50" s="24"/>
      <c r="I50" s="24"/>
      <c r="J50" s="24"/>
      <c r="K50" s="24"/>
      <c r="L50" s="12"/>
      <c r="M50" s="21"/>
      <c r="N50" s="27"/>
      <c r="O50" s="28"/>
      <c r="P50" s="10"/>
      <c r="Q50" s="44"/>
      <c r="R50" s="43"/>
      <c r="S50" s="43"/>
      <c r="T50" s="43"/>
      <c r="U50" s="43"/>
    </row>
    <row r="51" spans="1:21" ht="28" customHeight="1" x14ac:dyDescent="0.2">
      <c r="A51" s="34">
        <v>46</v>
      </c>
      <c r="B51" s="23"/>
      <c r="C51" s="23"/>
      <c r="D51" s="12"/>
      <c r="E51" s="12"/>
      <c r="F51" s="12"/>
      <c r="G51" s="24"/>
      <c r="H51" s="24"/>
      <c r="I51" s="24"/>
      <c r="J51" s="24"/>
      <c r="K51" s="24"/>
      <c r="L51" s="12"/>
      <c r="M51" s="21"/>
      <c r="N51" s="27"/>
      <c r="O51" s="28"/>
      <c r="P51" s="10"/>
      <c r="Q51" s="44"/>
      <c r="R51" s="43"/>
      <c r="S51" s="43"/>
      <c r="T51" s="43"/>
      <c r="U51" s="43"/>
    </row>
    <row r="52" spans="1:21" ht="28" customHeight="1" x14ac:dyDescent="0.2">
      <c r="A52" s="34">
        <v>47</v>
      </c>
      <c r="B52" s="23"/>
      <c r="C52" s="23"/>
      <c r="D52" s="12"/>
      <c r="E52" s="12"/>
      <c r="F52" s="12"/>
      <c r="G52" s="24"/>
      <c r="H52" s="24"/>
      <c r="I52" s="24"/>
      <c r="J52" s="24"/>
      <c r="K52" s="24"/>
      <c r="L52" s="12"/>
      <c r="M52" s="21"/>
      <c r="N52" s="27"/>
      <c r="O52" s="28"/>
      <c r="P52" s="10"/>
      <c r="Q52" s="44"/>
      <c r="R52" s="45"/>
      <c r="S52" s="45"/>
      <c r="T52" s="45"/>
      <c r="U52" s="45"/>
    </row>
    <row r="53" spans="1:21" ht="28" customHeight="1" x14ac:dyDescent="0.2">
      <c r="A53" s="34">
        <v>48</v>
      </c>
      <c r="B53" s="23"/>
      <c r="C53" s="23"/>
      <c r="D53" s="12"/>
      <c r="E53" s="12"/>
      <c r="F53" s="12"/>
      <c r="G53" s="24"/>
      <c r="H53" s="24"/>
      <c r="I53" s="24"/>
      <c r="J53" s="24"/>
      <c r="K53" s="24"/>
      <c r="L53" s="12"/>
      <c r="M53" s="21"/>
      <c r="N53" s="27"/>
      <c r="O53" s="28"/>
      <c r="P53" s="10"/>
      <c r="Q53" s="44"/>
      <c r="R53" s="45"/>
      <c r="S53" s="45"/>
      <c r="T53" s="45"/>
      <c r="U53" s="45"/>
    </row>
    <row r="54" spans="1:21" ht="28" customHeight="1" x14ac:dyDescent="0.2">
      <c r="A54" s="34">
        <v>49</v>
      </c>
      <c r="B54" s="23"/>
      <c r="C54" s="23"/>
      <c r="D54" s="12"/>
      <c r="E54" s="12"/>
      <c r="F54" s="12"/>
      <c r="G54" s="24"/>
      <c r="H54" s="24"/>
      <c r="I54" s="24"/>
      <c r="J54" s="24"/>
      <c r="K54" s="24"/>
      <c r="L54" s="12"/>
      <c r="M54" s="21"/>
      <c r="N54" s="27"/>
      <c r="O54" s="28"/>
      <c r="P54" s="10"/>
      <c r="Q54" s="44"/>
      <c r="R54" s="45"/>
      <c r="S54" s="45"/>
      <c r="T54" s="45"/>
      <c r="U54" s="45"/>
    </row>
    <row r="55" spans="1:21" ht="21" x14ac:dyDescent="0.2">
      <c r="A55" s="34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47"/>
      <c r="R55" s="47"/>
      <c r="S55" s="47"/>
      <c r="T55" s="47"/>
      <c r="U55" s="47"/>
    </row>
    <row r="56" spans="1:21" ht="19" x14ac:dyDescent="0.3">
      <c r="A56" s="17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</row>
    <row r="57" spans="1:21" ht="19" x14ac:dyDescent="0.3">
      <c r="A57" s="17"/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</row>
    <row r="58" spans="1:21" ht="19" x14ac:dyDescent="0.3">
      <c r="A58" s="17"/>
      <c r="B58" s="53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</row>
    <row r="59" spans="1:21" x14ac:dyDescent="0.2">
      <c r="A59" s="11"/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</row>
    <row r="60" spans="1:21" x14ac:dyDescent="0.2">
      <c r="A60" s="11"/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</row>
    <row r="61" spans="1:21" ht="24" x14ac:dyDescent="0.2">
      <c r="A61" s="11"/>
      <c r="B61" s="29" t="s">
        <v>36</v>
      </c>
      <c r="D61" s="30" t="s">
        <v>3</v>
      </c>
      <c r="I61" s="31">
        <v>1.1000000000000001</v>
      </c>
    </row>
    <row r="62" spans="1:21" ht="24" x14ac:dyDescent="0.2">
      <c r="A62" s="11"/>
      <c r="B62" s="29" t="s">
        <v>34</v>
      </c>
      <c r="D62" s="30" t="s">
        <v>35</v>
      </c>
      <c r="I62" s="31">
        <v>1.2</v>
      </c>
    </row>
    <row r="63" spans="1:21" ht="24" x14ac:dyDescent="0.2">
      <c r="A63" s="11"/>
      <c r="I63" s="31">
        <v>1.3</v>
      </c>
    </row>
    <row r="64" spans="1:21" ht="24" x14ac:dyDescent="0.2">
      <c r="A64" s="11"/>
      <c r="I64" s="31">
        <v>1.4</v>
      </c>
    </row>
    <row r="65" spans="1:22" ht="24" x14ac:dyDescent="0.2">
      <c r="A65" s="11"/>
      <c r="I65" s="31">
        <v>2.1</v>
      </c>
    </row>
    <row r="66" spans="1:22" ht="24" x14ac:dyDescent="0.2">
      <c r="A66" s="11"/>
      <c r="I66" s="31">
        <v>2.2000000000000002</v>
      </c>
    </row>
    <row r="67" spans="1:22" ht="24" x14ac:dyDescent="0.25">
      <c r="A67" s="11"/>
      <c r="I67" s="31">
        <v>2.2999999999999998</v>
      </c>
      <c r="U67" s="107" t="s">
        <v>47</v>
      </c>
      <c r="V67" s="108"/>
    </row>
    <row r="68" spans="1:22" ht="24" x14ac:dyDescent="0.25">
      <c r="A68" s="11"/>
      <c r="I68" s="31">
        <v>3.1</v>
      </c>
      <c r="U68" s="107" t="s">
        <v>48</v>
      </c>
      <c r="V68" s="108"/>
    </row>
    <row r="69" spans="1:22" ht="24" x14ac:dyDescent="0.25">
      <c r="A69" s="11"/>
      <c r="C69" s="109"/>
      <c r="D69" s="109"/>
      <c r="I69" s="31">
        <v>3.2</v>
      </c>
      <c r="U69" s="107" t="s">
        <v>49</v>
      </c>
      <c r="V69" s="108"/>
    </row>
    <row r="70" spans="1:22" ht="24" x14ac:dyDescent="0.25">
      <c r="A70" s="11"/>
      <c r="C70" s="109"/>
      <c r="D70" s="109"/>
      <c r="I70" s="31">
        <v>3.3</v>
      </c>
      <c r="U70" s="107" t="s">
        <v>46</v>
      </c>
      <c r="V70" s="108"/>
    </row>
    <row r="71" spans="1:22" ht="24" x14ac:dyDescent="0.25">
      <c r="A71" s="11"/>
      <c r="C71" s="109"/>
      <c r="D71" s="109"/>
      <c r="I71" s="31">
        <v>3.4</v>
      </c>
      <c r="U71" s="107" t="s">
        <v>50</v>
      </c>
      <c r="V71" s="108"/>
    </row>
    <row r="72" spans="1:22" ht="23" customHeight="1" x14ac:dyDescent="0.25">
      <c r="A72" s="11"/>
      <c r="C72" s="109"/>
      <c r="D72" s="109"/>
      <c r="U72" s="107" t="s">
        <v>51</v>
      </c>
      <c r="V72" s="108"/>
    </row>
    <row r="73" spans="1:22" ht="23" customHeight="1" x14ac:dyDescent="0.25">
      <c r="A73" s="11"/>
      <c r="C73" s="109"/>
      <c r="D73" s="109"/>
      <c r="U73" s="107" t="s">
        <v>52</v>
      </c>
      <c r="V73" s="108"/>
    </row>
    <row r="74" spans="1:22" ht="23" customHeight="1" x14ac:dyDescent="0.25">
      <c r="A74" s="11"/>
      <c r="C74" s="109"/>
      <c r="D74" s="109"/>
      <c r="U74" s="107" t="s">
        <v>53</v>
      </c>
      <c r="V74" s="108"/>
    </row>
    <row r="75" spans="1:22" ht="23" customHeight="1" x14ac:dyDescent="0.25">
      <c r="A75" s="11"/>
      <c r="C75" s="109"/>
      <c r="D75" s="109"/>
      <c r="U75" s="107" t="s">
        <v>54</v>
      </c>
      <c r="V75" s="108"/>
    </row>
    <row r="76" spans="1:22" ht="23" customHeight="1" x14ac:dyDescent="0.25">
      <c r="A76" s="11"/>
      <c r="C76" s="109"/>
      <c r="D76" s="109"/>
      <c r="U76" s="107" t="s">
        <v>55</v>
      </c>
      <c r="V76" s="108"/>
    </row>
    <row r="77" spans="1:22" ht="23" customHeight="1" x14ac:dyDescent="0.25">
      <c r="A77" s="11"/>
      <c r="C77" s="109"/>
      <c r="D77" s="109"/>
      <c r="U77" s="107" t="s">
        <v>56</v>
      </c>
      <c r="V77" s="108"/>
    </row>
    <row r="78" spans="1:22" ht="23" customHeight="1" x14ac:dyDescent="0.25">
      <c r="A78" s="11"/>
      <c r="C78" s="109"/>
      <c r="D78" s="109"/>
      <c r="U78" s="107" t="s">
        <v>57</v>
      </c>
      <c r="V78" s="108"/>
    </row>
    <row r="79" spans="1:22" ht="23" customHeight="1" x14ac:dyDescent="0.25">
      <c r="A79" s="11"/>
      <c r="C79" s="109"/>
      <c r="D79" s="109"/>
    </row>
    <row r="80" spans="1:22" ht="23" customHeight="1" x14ac:dyDescent="0.25">
      <c r="A80" s="11"/>
      <c r="C80" s="109"/>
      <c r="D80" s="109"/>
    </row>
    <row r="81" spans="1:1" x14ac:dyDescent="0.2">
      <c r="A81" s="11"/>
    </row>
    <row r="82" spans="1:1" x14ac:dyDescent="0.2">
      <c r="A82" s="11"/>
    </row>
    <row r="83" spans="1:1" x14ac:dyDescent="0.2">
      <c r="A83" s="11"/>
    </row>
    <row r="84" spans="1:1" x14ac:dyDescent="0.2">
      <c r="A84" s="11"/>
    </row>
    <row r="85" spans="1:1" x14ac:dyDescent="0.2">
      <c r="A85" s="11"/>
    </row>
    <row r="86" spans="1:1" x14ac:dyDescent="0.2">
      <c r="A86" s="11"/>
    </row>
    <row r="87" spans="1:1" x14ac:dyDescent="0.2">
      <c r="A87" s="11"/>
    </row>
    <row r="88" spans="1:1" x14ac:dyDescent="0.2">
      <c r="A88" s="11"/>
    </row>
    <row r="89" spans="1:1" x14ac:dyDescent="0.2">
      <c r="A89" s="11"/>
    </row>
    <row r="90" spans="1:1" x14ac:dyDescent="0.2">
      <c r="A90" s="11"/>
    </row>
    <row r="91" spans="1:1" x14ac:dyDescent="0.2">
      <c r="A91" s="11"/>
    </row>
    <row r="92" spans="1:1" x14ac:dyDescent="0.2">
      <c r="A92" s="11"/>
    </row>
    <row r="93" spans="1:1" x14ac:dyDescent="0.2">
      <c r="A93" s="11"/>
    </row>
    <row r="94" spans="1:1" x14ac:dyDescent="0.2">
      <c r="A94" s="11"/>
    </row>
    <row r="95" spans="1:1" x14ac:dyDescent="0.2">
      <c r="A95" s="11"/>
    </row>
    <row r="96" spans="1:1" x14ac:dyDescent="0.2">
      <c r="A96" s="11"/>
    </row>
    <row r="97" spans="1:1" x14ac:dyDescent="0.2">
      <c r="A97" s="11"/>
    </row>
    <row r="98" spans="1:1" x14ac:dyDescent="0.2">
      <c r="A98" s="11"/>
    </row>
    <row r="99" spans="1:1" x14ac:dyDescent="0.2">
      <c r="A99" s="11"/>
    </row>
    <row r="100" spans="1:1" x14ac:dyDescent="0.2">
      <c r="A100" s="11"/>
    </row>
    <row r="101" spans="1:1" x14ac:dyDescent="0.2">
      <c r="A101" s="11"/>
    </row>
    <row r="102" spans="1:1" x14ac:dyDescent="0.2">
      <c r="A102" s="11"/>
    </row>
    <row r="103" spans="1:1" x14ac:dyDescent="0.2">
      <c r="A103" s="11"/>
    </row>
    <row r="104" spans="1:1" x14ac:dyDescent="0.2">
      <c r="A104" s="11"/>
    </row>
    <row r="105" spans="1:1" x14ac:dyDescent="0.2">
      <c r="A105" s="11"/>
    </row>
    <row r="106" spans="1:1" x14ac:dyDescent="0.2">
      <c r="A106" s="11"/>
    </row>
    <row r="107" spans="1:1" x14ac:dyDescent="0.2">
      <c r="A107" s="11"/>
    </row>
    <row r="108" spans="1:1" x14ac:dyDescent="0.2">
      <c r="A108" s="11"/>
    </row>
    <row r="109" spans="1:1" x14ac:dyDescent="0.2">
      <c r="A109" s="11"/>
    </row>
    <row r="110" spans="1:1" x14ac:dyDescent="0.2">
      <c r="A110" s="11"/>
    </row>
    <row r="111" spans="1:1" x14ac:dyDescent="0.2">
      <c r="A111" s="11"/>
    </row>
    <row r="112" spans="1:1" x14ac:dyDescent="0.2">
      <c r="A112" s="11"/>
    </row>
    <row r="113" spans="1:1" x14ac:dyDescent="0.2">
      <c r="A113" s="11"/>
    </row>
    <row r="114" spans="1:1" x14ac:dyDescent="0.2">
      <c r="A114" s="11"/>
    </row>
    <row r="115" spans="1:1" x14ac:dyDescent="0.2">
      <c r="A115" s="11"/>
    </row>
    <row r="116" spans="1:1" x14ac:dyDescent="0.2">
      <c r="A116" s="11"/>
    </row>
    <row r="117" spans="1:1" x14ac:dyDescent="0.2">
      <c r="A117" s="11"/>
    </row>
    <row r="118" spans="1:1" x14ac:dyDescent="0.2">
      <c r="A118" s="11"/>
    </row>
    <row r="119" spans="1:1" x14ac:dyDescent="0.2">
      <c r="A119" s="11"/>
    </row>
    <row r="120" spans="1:1" x14ac:dyDescent="0.2">
      <c r="A120" s="11"/>
    </row>
    <row r="121" spans="1:1" x14ac:dyDescent="0.2">
      <c r="A121" s="11"/>
    </row>
    <row r="122" spans="1:1" x14ac:dyDescent="0.2">
      <c r="A122" s="11"/>
    </row>
    <row r="123" spans="1:1" x14ac:dyDescent="0.2">
      <c r="A123" s="11"/>
    </row>
    <row r="124" spans="1:1" x14ac:dyDescent="0.2">
      <c r="A124" s="11"/>
    </row>
    <row r="125" spans="1:1" x14ac:dyDescent="0.2">
      <c r="A125" s="11"/>
    </row>
    <row r="126" spans="1:1" x14ac:dyDescent="0.2">
      <c r="A126" s="11"/>
    </row>
    <row r="127" spans="1:1" x14ac:dyDescent="0.2">
      <c r="A127" s="11"/>
    </row>
    <row r="128" spans="1:1" x14ac:dyDescent="0.2">
      <c r="A128" s="11"/>
    </row>
    <row r="129" spans="1:1" x14ac:dyDescent="0.2">
      <c r="A129" s="11"/>
    </row>
    <row r="130" spans="1:1" x14ac:dyDescent="0.2">
      <c r="A130" s="11"/>
    </row>
    <row r="131" spans="1:1" x14ac:dyDescent="0.2">
      <c r="A131" s="11"/>
    </row>
    <row r="132" spans="1:1" x14ac:dyDescent="0.2">
      <c r="A132" s="11"/>
    </row>
    <row r="133" spans="1:1" x14ac:dyDescent="0.2">
      <c r="A133" s="11"/>
    </row>
    <row r="134" spans="1:1" x14ac:dyDescent="0.2">
      <c r="A134" s="11"/>
    </row>
    <row r="135" spans="1:1" x14ac:dyDescent="0.2">
      <c r="A135" s="11"/>
    </row>
    <row r="136" spans="1:1" x14ac:dyDescent="0.2">
      <c r="A136" s="11"/>
    </row>
    <row r="137" spans="1:1" x14ac:dyDescent="0.2">
      <c r="A137" s="11"/>
    </row>
    <row r="138" spans="1:1" x14ac:dyDescent="0.2">
      <c r="A138" s="11"/>
    </row>
    <row r="139" spans="1:1" x14ac:dyDescent="0.2">
      <c r="A139" s="11"/>
    </row>
    <row r="140" spans="1:1" x14ac:dyDescent="0.2">
      <c r="A140" s="11"/>
    </row>
    <row r="141" spans="1:1" x14ac:dyDescent="0.2">
      <c r="A141" s="11"/>
    </row>
    <row r="142" spans="1:1" x14ac:dyDescent="0.2">
      <c r="A142" s="11"/>
    </row>
    <row r="143" spans="1:1" x14ac:dyDescent="0.2">
      <c r="A143" s="11"/>
    </row>
  </sheetData>
  <sheetProtection algorithmName="SHA-512" hashValue="xmZIWRdBe2QrcVbWs3A84a20Z5VUuFfg+jqAVoai8j3EQ5IkrGm9Pe7hCvAF/t9RLpCD9H9RKkznUSF8bQPiHw==" saltValue="tde9SvrneEeNiM3HagCawQ==" spinCount="100000" sheet="1" objects="1" scenarios="1"/>
  <mergeCells count="71">
    <mergeCell ref="C80:D80"/>
    <mergeCell ref="C79:D79"/>
    <mergeCell ref="C77:D77"/>
    <mergeCell ref="C78:D78"/>
    <mergeCell ref="C76:D76"/>
    <mergeCell ref="C75:D75"/>
    <mergeCell ref="C74:D74"/>
    <mergeCell ref="C73:D73"/>
    <mergeCell ref="C72:D72"/>
    <mergeCell ref="C71:D71"/>
    <mergeCell ref="C70:D70"/>
    <mergeCell ref="C69:D69"/>
    <mergeCell ref="A4:A5"/>
    <mergeCell ref="C4:C5"/>
    <mergeCell ref="B1:P1"/>
    <mergeCell ref="Q1:U1"/>
    <mergeCell ref="Q2:U3"/>
    <mergeCell ref="R4:U6"/>
    <mergeCell ref="Q4:Q6"/>
    <mergeCell ref="N4:N5"/>
    <mergeCell ref="E4:E5"/>
    <mergeCell ref="E2:P3"/>
    <mergeCell ref="A2:B3"/>
    <mergeCell ref="C2:D3"/>
    <mergeCell ref="B55:P55"/>
    <mergeCell ref="B56:U60"/>
    <mergeCell ref="B4:B5"/>
    <mergeCell ref="P4:P5"/>
    <mergeCell ref="O4:O5"/>
    <mergeCell ref="M4:M5"/>
    <mergeCell ref="L4:L5"/>
    <mergeCell ref="K4:K5"/>
    <mergeCell ref="J4:J5"/>
    <mergeCell ref="I4:I5"/>
    <mergeCell ref="H4:H5"/>
    <mergeCell ref="G4:G5"/>
    <mergeCell ref="F4:F5"/>
    <mergeCell ref="D4:D5"/>
    <mergeCell ref="R13:U15"/>
    <mergeCell ref="Q13:Q15"/>
    <mergeCell ref="Q55:U55"/>
    <mergeCell ref="Q25:Q27"/>
    <mergeCell ref="R25:U27"/>
    <mergeCell ref="Q28:Q30"/>
    <mergeCell ref="R28:U30"/>
    <mergeCell ref="Q31:Q33"/>
    <mergeCell ref="R31:U33"/>
    <mergeCell ref="Q34:Q36"/>
    <mergeCell ref="R34:U36"/>
    <mergeCell ref="Q37:Q39"/>
    <mergeCell ref="R37:U39"/>
    <mergeCell ref="Q40:Q42"/>
    <mergeCell ref="R40:U42"/>
    <mergeCell ref="Q49:Q51"/>
    <mergeCell ref="R49:U51"/>
    <mergeCell ref="Q52:Q54"/>
    <mergeCell ref="R52:U54"/>
    <mergeCell ref="R19:U21"/>
    <mergeCell ref="Q19:Q21"/>
    <mergeCell ref="R22:U24"/>
    <mergeCell ref="Q22:Q24"/>
    <mergeCell ref="R43:U45"/>
    <mergeCell ref="R46:U48"/>
    <mergeCell ref="Q43:Q45"/>
    <mergeCell ref="Q46:Q48"/>
    <mergeCell ref="Q16:Q18"/>
    <mergeCell ref="R16:U18"/>
    <mergeCell ref="Q7:Q9"/>
    <mergeCell ref="R7:U9"/>
    <mergeCell ref="Q10:Q12"/>
    <mergeCell ref="R10:U12"/>
  </mergeCells>
  <conditionalFormatting sqref="L6:L54">
    <cfRule type="colorScale" priority="8">
      <colorScale>
        <cfvo type="num" val="-1"/>
        <cfvo type="num" val="1"/>
        <color rgb="FFFF0000"/>
        <color theme="9"/>
      </colorScale>
    </cfRule>
    <cfRule type="colorScale" priority="9">
      <colorScale>
        <cfvo type="formula" val="&quot;-&quot;"/>
        <cfvo type="formula" val="&quot;+&quot;"/>
        <color rgb="FFFF0000"/>
        <color theme="9"/>
      </colorScale>
    </cfRule>
    <cfRule type="colorScale" priority="10">
      <colorScale>
        <cfvo type="num" val="&quot;-&quot;"/>
        <cfvo type="max"/>
        <color rgb="FFFF0000"/>
        <color theme="9"/>
      </colorScale>
    </cfRule>
    <cfRule type="colorScale" priority="11">
      <colorScale>
        <cfvo type="formula" val="&quot;&lt;0&quot;"/>
        <cfvo type="max"/>
        <color rgb="FFFF0000"/>
        <color theme="9"/>
      </colorScale>
    </cfRule>
  </conditionalFormatting>
  <conditionalFormatting sqref="M6:M54">
    <cfRule type="colorScale" priority="1">
      <colorScale>
        <cfvo type="num" val="0"/>
        <cfvo type="num" val="0"/>
        <color rgb="FFFF0000"/>
        <color theme="9"/>
      </colorScale>
    </cfRule>
    <cfRule type="colorScale" priority="2">
      <colorScale>
        <cfvo type="percentile" val="0"/>
        <cfvo type="percentile" val="0"/>
        <color rgb="FFFF0000"/>
        <color theme="9"/>
      </colorScale>
    </cfRule>
    <cfRule type="colorScale" priority="3">
      <colorScale>
        <cfvo type="percentile" val="0"/>
        <cfvo type="percentile" val="0"/>
        <color rgb="FFFF0000"/>
        <color theme="9"/>
      </colorScale>
    </cfRule>
    <cfRule type="colorScale" priority="6">
      <colorScale>
        <cfvo type="formula" val="&quot;-&quot;"/>
        <cfvo type="formula" val="&quot;+&quot;"/>
        <color rgb="FFFF0000"/>
        <color theme="9"/>
      </colorScale>
    </cfRule>
    <cfRule type="colorScale" priority="7">
      <colorScale>
        <cfvo type="num" val="&quot;-&quot;"/>
        <cfvo type="num" val="&quot;+&quot;"/>
        <color rgb="FFFF0000"/>
        <color theme="9"/>
      </colorScale>
    </cfRule>
  </conditionalFormatting>
  <conditionalFormatting sqref="M6:M7">
    <cfRule type="colorScale" priority="4">
      <colorScale>
        <cfvo type="formula" val="0"/>
        <cfvo type="formula" val="0"/>
        <color rgb="FFFF7128"/>
        <color theme="9"/>
      </colorScale>
    </cfRule>
    <cfRule type="colorScale" priority="5">
      <colorScale>
        <cfvo type="percentile" val="0"/>
        <cfvo type="percentile" val="0"/>
        <color rgb="FFFF7128"/>
        <color rgb="FFFFEF9C"/>
      </colorScale>
    </cfRule>
  </conditionalFormatting>
  <dataValidations count="4">
    <dataValidation type="list" allowBlank="1" showInputMessage="1" showErrorMessage="1" sqref="E6:E54">
      <formula1>$B$61:$B$62</formula1>
    </dataValidation>
    <dataValidation type="list" allowBlank="1" showInputMessage="1" showErrorMessage="1" sqref="O6:O54">
      <formula1>$D$61:$D$62</formula1>
    </dataValidation>
    <dataValidation type="list" allowBlank="1" showInputMessage="1" showErrorMessage="1" sqref="N6:N54">
      <formula1>$I$61:$I$71</formula1>
    </dataValidation>
    <dataValidation type="list" allowBlank="1" showInputMessage="1" showErrorMessage="1" sqref="C2:D3">
      <formula1>$U$67:$U$78</formula1>
    </dataValidation>
  </dataValidations>
  <hyperlinks>
    <hyperlink ref="Q1" r:id="rId1"/>
    <hyperlink ref="R1" r:id="rId2" display="https://t.me/TRIGGER_Ha"/>
    <hyperlink ref="S1" r:id="rId3" display="https://t.me/TRIGGER_Ha"/>
    <hyperlink ref="T1" r:id="rId4" display="https://t.me/TRIGGER_Ha"/>
    <hyperlink ref="U1" r:id="rId5" display="https://t.me/TRIGGER_Ha"/>
  </hyperlink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A78"/>
  <sheetViews>
    <sheetView showRuler="0" workbookViewId="0">
      <selection activeCell="B51" sqref="B51:Z78"/>
    </sheetView>
  </sheetViews>
  <sheetFormatPr baseColWidth="10" defaultRowHeight="16" x14ac:dyDescent="0.2"/>
  <cols>
    <col min="13" max="13" width="16.6640625" customWidth="1"/>
  </cols>
  <sheetData>
    <row r="1" spans="1:27" x14ac:dyDescent="0.2">
      <c r="A1" s="47"/>
      <c r="B1" s="83" t="s">
        <v>11</v>
      </c>
      <c r="C1" s="83"/>
      <c r="D1" s="83"/>
      <c r="E1" s="83"/>
      <c r="F1" s="83"/>
      <c r="G1" s="83"/>
      <c r="H1" s="83"/>
      <c r="I1" s="83"/>
      <c r="J1" s="95"/>
      <c r="K1" s="6"/>
      <c r="L1" s="81" t="s">
        <v>21</v>
      </c>
      <c r="M1" s="81"/>
      <c r="N1" s="81"/>
      <c r="O1" s="81"/>
      <c r="P1" s="81"/>
      <c r="Q1" s="81"/>
      <c r="R1" s="81"/>
      <c r="S1" s="81"/>
      <c r="T1" s="4"/>
      <c r="U1" s="4"/>
      <c r="V1" s="4"/>
      <c r="W1" s="4"/>
      <c r="X1" s="4"/>
      <c r="Y1" s="1"/>
      <c r="Z1" s="1"/>
      <c r="AA1" s="1"/>
    </row>
    <row r="2" spans="1:27" x14ac:dyDescent="0.2">
      <c r="A2" s="47"/>
      <c r="B2" s="83"/>
      <c r="C2" s="83"/>
      <c r="D2" s="83"/>
      <c r="E2" s="83"/>
      <c r="F2" s="83"/>
      <c r="G2" s="83"/>
      <c r="H2" s="83"/>
      <c r="I2" s="83"/>
      <c r="J2" s="95"/>
      <c r="K2" s="6"/>
      <c r="L2" s="81"/>
      <c r="M2" s="81"/>
      <c r="N2" s="81"/>
      <c r="O2" s="81"/>
      <c r="P2" s="81"/>
      <c r="Q2" s="81"/>
      <c r="R2" s="81"/>
      <c r="S2" s="81"/>
      <c r="T2" s="4"/>
      <c r="U2" s="4"/>
      <c r="V2" s="4"/>
      <c r="W2" s="4"/>
      <c r="X2" s="4"/>
      <c r="Y2" s="1"/>
      <c r="Z2" s="1"/>
      <c r="AA2" s="1"/>
    </row>
    <row r="3" spans="1:27" x14ac:dyDescent="0.2">
      <c r="A3" s="47"/>
      <c r="B3" s="83"/>
      <c r="C3" s="83"/>
      <c r="D3" s="83"/>
      <c r="E3" s="83"/>
      <c r="F3" s="83"/>
      <c r="G3" s="83"/>
      <c r="H3" s="83"/>
      <c r="I3" s="83"/>
      <c r="J3" s="95"/>
      <c r="K3" s="6"/>
      <c r="L3" s="81"/>
      <c r="M3" s="81"/>
      <c r="N3" s="81"/>
      <c r="O3" s="81"/>
      <c r="P3" s="81"/>
      <c r="Q3" s="81"/>
      <c r="R3" s="81"/>
      <c r="S3" s="81"/>
      <c r="T3" s="4"/>
      <c r="U3" s="4"/>
      <c r="V3" s="4"/>
      <c r="W3" s="4"/>
      <c r="X3" s="4"/>
      <c r="Y3" s="1"/>
      <c r="Z3" s="1"/>
      <c r="AA3" s="1"/>
    </row>
    <row r="4" spans="1:27" x14ac:dyDescent="0.2">
      <c r="A4" s="47"/>
      <c r="B4" s="97" t="s">
        <v>12</v>
      </c>
      <c r="C4" s="97"/>
      <c r="D4" s="99">
        <f>COUNTA(Jurnal!O6:O54)</f>
        <v>0</v>
      </c>
      <c r="E4" s="99"/>
      <c r="F4" s="100"/>
      <c r="G4" s="89"/>
      <c r="H4" s="89"/>
      <c r="I4" s="89"/>
      <c r="J4" s="95"/>
      <c r="K4" s="6"/>
      <c r="L4" s="81"/>
      <c r="M4" s="81"/>
      <c r="N4" s="81"/>
      <c r="O4" s="81"/>
      <c r="P4" s="81"/>
      <c r="Q4" s="81"/>
      <c r="R4" s="81"/>
      <c r="S4" s="81"/>
      <c r="T4" s="4"/>
      <c r="U4" s="4"/>
      <c r="V4" s="4"/>
      <c r="W4" s="4"/>
      <c r="X4" s="4"/>
      <c r="Y4" s="1"/>
      <c r="Z4" s="1"/>
      <c r="AA4" s="1"/>
    </row>
    <row r="5" spans="1:27" x14ac:dyDescent="0.2">
      <c r="A5" s="47"/>
      <c r="B5" s="98"/>
      <c r="C5" s="98"/>
      <c r="D5" s="80"/>
      <c r="E5" s="80"/>
      <c r="F5" s="101"/>
      <c r="G5" s="102"/>
      <c r="H5" s="102"/>
      <c r="I5" s="102"/>
      <c r="J5" s="95"/>
      <c r="K5" s="6"/>
      <c r="L5" s="6"/>
      <c r="M5" s="7"/>
      <c r="N5" s="8"/>
      <c r="O5" s="4"/>
      <c r="P5" s="4"/>
      <c r="Q5" s="4"/>
      <c r="R5" s="4"/>
      <c r="S5" s="4"/>
      <c r="T5" s="4"/>
      <c r="U5" s="4"/>
      <c r="V5" s="4"/>
      <c r="W5" s="4"/>
      <c r="X5" s="4"/>
      <c r="Y5" s="1"/>
      <c r="Z5" s="1"/>
      <c r="AA5" s="1"/>
    </row>
    <row r="6" spans="1:27" x14ac:dyDescent="0.2">
      <c r="A6" s="47"/>
      <c r="B6" s="79" t="s">
        <v>13</v>
      </c>
      <c r="C6" s="79"/>
      <c r="D6" s="80">
        <f>COUNTIFS(Jurnal!O6:O54,"sl")</f>
        <v>0</v>
      </c>
      <c r="E6" s="80"/>
      <c r="F6" s="91" t="s">
        <v>14</v>
      </c>
      <c r="G6" s="91"/>
      <c r="H6" s="92">
        <f>D12+D8</f>
        <v>0</v>
      </c>
      <c r="I6" s="92"/>
      <c r="J6" s="95"/>
      <c r="K6" s="6"/>
      <c r="L6" s="6"/>
      <c r="M6" s="7"/>
      <c r="N6" s="8"/>
      <c r="O6" s="4"/>
      <c r="P6" s="4"/>
      <c r="Q6" s="4"/>
      <c r="R6" s="4"/>
      <c r="S6" s="4"/>
      <c r="T6" s="4"/>
      <c r="U6" s="4"/>
      <c r="V6" s="4"/>
      <c r="W6" s="4"/>
      <c r="X6" s="94"/>
      <c r="Y6" s="94"/>
      <c r="Z6" s="94"/>
      <c r="AA6" s="94"/>
    </row>
    <row r="7" spans="1:27" x14ac:dyDescent="0.2">
      <c r="A7" s="47"/>
      <c r="B7" s="79"/>
      <c r="C7" s="79"/>
      <c r="D7" s="80"/>
      <c r="E7" s="80"/>
      <c r="F7" s="91"/>
      <c r="G7" s="91"/>
      <c r="H7" s="92"/>
      <c r="I7" s="92"/>
      <c r="J7" s="95"/>
      <c r="K7" s="8"/>
      <c r="L7" s="9"/>
      <c r="M7" s="9"/>
      <c r="N7" s="9"/>
      <c r="O7" s="4"/>
      <c r="P7" s="4"/>
      <c r="Q7" s="4"/>
      <c r="R7" s="4"/>
      <c r="S7" s="4"/>
      <c r="T7" s="4"/>
      <c r="U7" s="4"/>
      <c r="V7" s="1"/>
      <c r="W7" s="1"/>
      <c r="X7" s="94"/>
      <c r="Y7" s="94"/>
      <c r="Z7" s="94"/>
      <c r="AA7" s="94"/>
    </row>
    <row r="8" spans="1:27" x14ac:dyDescent="0.2">
      <c r="A8" s="47"/>
      <c r="B8" s="79" t="s">
        <v>15</v>
      </c>
      <c r="C8" s="79"/>
      <c r="D8" s="80">
        <f>SUMIF(Jurnal!L6:L54,"&lt;=0",Jurnal!L6:L54)</f>
        <v>0</v>
      </c>
      <c r="E8" s="80"/>
      <c r="F8" s="91"/>
      <c r="G8" s="91"/>
      <c r="H8" s="92"/>
      <c r="I8" s="92"/>
      <c r="J8" s="95"/>
      <c r="K8" s="96" t="s">
        <v>19</v>
      </c>
      <c r="L8" s="96"/>
      <c r="M8" s="93" t="e">
        <f>(D10-D6)/D10</f>
        <v>#DIV/0!</v>
      </c>
      <c r="N8" s="9"/>
      <c r="O8" s="4"/>
      <c r="P8" s="4"/>
      <c r="Q8" s="4"/>
      <c r="R8" s="4"/>
      <c r="S8" s="4"/>
      <c r="T8" s="4"/>
      <c r="U8" s="4"/>
      <c r="V8" s="1"/>
      <c r="W8" s="1"/>
      <c r="X8" s="94"/>
      <c r="Y8" s="94"/>
      <c r="Z8" s="94"/>
      <c r="AA8" s="94"/>
    </row>
    <row r="9" spans="1:27" ht="19" customHeight="1" x14ac:dyDescent="0.2">
      <c r="A9" s="47"/>
      <c r="B9" s="79"/>
      <c r="C9" s="79"/>
      <c r="D9" s="80"/>
      <c r="E9" s="80"/>
      <c r="F9" s="84"/>
      <c r="G9" s="85"/>
      <c r="H9" s="85"/>
      <c r="I9" s="85"/>
      <c r="J9" s="95"/>
      <c r="K9" s="96"/>
      <c r="L9" s="96"/>
      <c r="M9" s="93"/>
      <c r="N9" s="9"/>
      <c r="O9" s="4"/>
      <c r="P9" s="4"/>
      <c r="Q9" s="4"/>
      <c r="R9" s="4"/>
      <c r="S9" s="4"/>
      <c r="T9" s="4"/>
      <c r="U9" s="4"/>
      <c r="V9" s="4"/>
      <c r="W9" s="4"/>
      <c r="X9" s="94"/>
      <c r="Y9" s="94"/>
      <c r="Z9" s="94"/>
      <c r="AA9" s="94"/>
    </row>
    <row r="10" spans="1:27" ht="16" customHeight="1" x14ac:dyDescent="0.2">
      <c r="A10" s="47"/>
      <c r="B10" s="86" t="s">
        <v>16</v>
      </c>
      <c r="C10" s="86"/>
      <c r="D10" s="80">
        <f>COUNTIFS(Jurnal!O6:O54,"tp")</f>
        <v>0</v>
      </c>
      <c r="E10" s="80"/>
      <c r="F10" s="91" t="s">
        <v>17</v>
      </c>
      <c r="G10" s="91"/>
      <c r="H10" s="92">
        <f>D10</f>
        <v>0</v>
      </c>
      <c r="I10" s="92"/>
      <c r="J10" s="95"/>
      <c r="K10" s="96"/>
      <c r="L10" s="96"/>
      <c r="M10" s="93"/>
      <c r="N10" s="9"/>
      <c r="O10" s="4"/>
      <c r="P10" s="4"/>
      <c r="Q10" s="4"/>
      <c r="R10" s="4"/>
      <c r="S10" s="4"/>
      <c r="T10" s="4"/>
      <c r="U10" s="4"/>
      <c r="V10" s="4"/>
      <c r="W10" s="4"/>
      <c r="X10" s="4"/>
      <c r="Y10" s="1"/>
      <c r="Z10" s="1"/>
      <c r="AA10" s="1"/>
    </row>
    <row r="11" spans="1:27" ht="16" customHeight="1" x14ac:dyDescent="0.2">
      <c r="A11" s="47"/>
      <c r="B11" s="86"/>
      <c r="C11" s="86"/>
      <c r="D11" s="80"/>
      <c r="E11" s="80"/>
      <c r="F11" s="91"/>
      <c r="G11" s="91"/>
      <c r="H11" s="92"/>
      <c r="I11" s="92"/>
      <c r="J11" s="95"/>
      <c r="K11" s="96"/>
      <c r="L11" s="96"/>
      <c r="M11" s="93"/>
      <c r="N11" s="9"/>
      <c r="O11" s="4"/>
      <c r="P11" s="4"/>
      <c r="Q11" s="4"/>
      <c r="R11" s="4"/>
      <c r="S11" s="4"/>
      <c r="T11" s="4"/>
      <c r="U11" s="4"/>
      <c r="V11" s="4"/>
      <c r="W11" s="4"/>
      <c r="X11" s="4"/>
      <c r="Y11" s="1"/>
      <c r="Z11" s="1"/>
      <c r="AA11" s="1"/>
    </row>
    <row r="12" spans="1:27" x14ac:dyDescent="0.2">
      <c r="A12" s="47"/>
      <c r="B12" s="86" t="s">
        <v>18</v>
      </c>
      <c r="C12" s="86"/>
      <c r="D12" s="80">
        <f>SUMIF(Jurnal!L6:L54,"&gt;=0",Jurnal!L6:L54)</f>
        <v>0</v>
      </c>
      <c r="E12" s="80"/>
      <c r="F12" s="91"/>
      <c r="G12" s="91"/>
      <c r="H12" s="92"/>
      <c r="I12" s="92"/>
      <c r="J12" s="95"/>
      <c r="K12" s="6"/>
      <c r="L12" s="6"/>
      <c r="M12" s="7"/>
      <c r="N12" s="8"/>
      <c r="O12" s="4"/>
      <c r="P12" s="4"/>
      <c r="Q12" s="4"/>
      <c r="R12" s="4"/>
      <c r="S12" s="4"/>
      <c r="T12" s="4"/>
      <c r="U12" s="4"/>
      <c r="V12" s="4"/>
      <c r="W12" s="4"/>
      <c r="X12" s="4"/>
      <c r="Y12" s="1"/>
      <c r="Z12" s="1"/>
      <c r="AA12" s="1"/>
    </row>
    <row r="13" spans="1:27" x14ac:dyDescent="0.2">
      <c r="A13" s="47"/>
      <c r="B13" s="86"/>
      <c r="C13" s="86"/>
      <c r="D13" s="80"/>
      <c r="E13" s="80"/>
      <c r="F13" s="87"/>
      <c r="G13" s="87"/>
      <c r="H13" s="87"/>
      <c r="I13" s="87"/>
      <c r="J13" s="95"/>
      <c r="K13" s="6"/>
      <c r="L13" s="6"/>
      <c r="M13" s="7"/>
      <c r="N13" s="8"/>
      <c r="O13" s="4"/>
      <c r="P13" s="4"/>
      <c r="Q13" s="4"/>
      <c r="R13" s="4"/>
      <c r="S13" s="4"/>
      <c r="T13" s="4"/>
      <c r="U13" s="4"/>
      <c r="V13" s="4"/>
      <c r="W13" s="4"/>
      <c r="X13" s="4"/>
      <c r="Y13" s="1"/>
      <c r="Z13" s="1"/>
      <c r="AA13" s="1"/>
    </row>
    <row r="14" spans="1:27" x14ac:dyDescent="0.2">
      <c r="A14" s="47"/>
      <c r="B14" s="89"/>
      <c r="C14" s="89"/>
      <c r="D14" s="89"/>
      <c r="E14" s="89"/>
      <c r="F14" s="88"/>
      <c r="G14" s="88"/>
      <c r="H14" s="88"/>
      <c r="I14" s="88"/>
      <c r="J14" s="95"/>
      <c r="K14" s="6"/>
      <c r="L14" s="6"/>
      <c r="M14" s="7"/>
      <c r="N14" s="8"/>
      <c r="O14" s="4"/>
      <c r="P14" s="4"/>
      <c r="Q14" s="4"/>
      <c r="R14" s="4"/>
      <c r="S14" s="4"/>
      <c r="T14" s="4"/>
      <c r="U14" s="4"/>
      <c r="V14" s="4"/>
      <c r="W14" s="4"/>
      <c r="X14" s="4"/>
      <c r="Y14" s="1"/>
      <c r="Z14" s="1"/>
      <c r="AA14" s="1"/>
    </row>
    <row r="15" spans="1:27" x14ac:dyDescent="0.2">
      <c r="A15" s="47"/>
      <c r="B15" s="90"/>
      <c r="C15" s="90"/>
      <c r="D15" s="90"/>
      <c r="E15" s="90"/>
      <c r="F15" s="88"/>
      <c r="G15" s="88"/>
      <c r="H15" s="88"/>
      <c r="I15" s="88"/>
      <c r="J15" s="95"/>
      <c r="K15" s="6"/>
      <c r="L15" s="6"/>
      <c r="M15" s="7"/>
      <c r="N15" s="8"/>
      <c r="O15" s="4"/>
      <c r="P15" s="4"/>
      <c r="Q15" s="4"/>
      <c r="R15" s="4"/>
      <c r="S15" s="4"/>
      <c r="T15" s="4"/>
      <c r="U15" s="4"/>
      <c r="V15" s="4"/>
      <c r="W15" s="4"/>
      <c r="X15" s="4"/>
      <c r="Y15" s="1"/>
      <c r="Z15" s="1"/>
      <c r="AA15" s="1"/>
    </row>
    <row r="16" spans="1:27" x14ac:dyDescent="0.2">
      <c r="A16" s="47"/>
      <c r="B16" s="90"/>
      <c r="C16" s="90"/>
      <c r="D16" s="90"/>
      <c r="E16" s="90"/>
      <c r="F16" s="88"/>
      <c r="G16" s="88"/>
      <c r="H16" s="88"/>
      <c r="I16" s="88"/>
      <c r="J16" s="95"/>
      <c r="K16" s="6"/>
      <c r="L16" s="6"/>
      <c r="M16" s="7"/>
      <c r="N16" s="8"/>
      <c r="O16" s="4"/>
      <c r="P16" s="4"/>
      <c r="Q16" s="4"/>
      <c r="R16" s="4"/>
      <c r="S16" s="4"/>
      <c r="T16" s="4"/>
      <c r="U16" s="4"/>
      <c r="V16" s="4"/>
      <c r="W16" s="4"/>
      <c r="X16" s="4"/>
      <c r="Y16" s="1"/>
      <c r="Z16" s="1"/>
      <c r="AA16" s="1"/>
    </row>
    <row r="17" spans="1:27" x14ac:dyDescent="0.2">
      <c r="A17" s="47"/>
      <c r="B17" s="90"/>
      <c r="C17" s="90"/>
      <c r="D17" s="90"/>
      <c r="E17" s="90"/>
      <c r="F17" s="88"/>
      <c r="G17" s="88"/>
      <c r="H17" s="88"/>
      <c r="I17" s="88"/>
      <c r="J17" s="95"/>
      <c r="K17" s="6"/>
      <c r="L17" s="6"/>
      <c r="M17" s="7"/>
      <c r="N17" s="8"/>
      <c r="O17" s="4"/>
      <c r="P17" s="4"/>
      <c r="Q17" s="4"/>
      <c r="R17" s="4"/>
      <c r="S17" s="4"/>
      <c r="T17" s="4"/>
      <c r="U17" s="4"/>
      <c r="V17" s="4"/>
      <c r="W17" s="4"/>
      <c r="X17" s="4"/>
      <c r="Y17" s="1"/>
      <c r="Z17" s="1"/>
      <c r="AA17" s="1"/>
    </row>
    <row r="18" spans="1:27" x14ac:dyDescent="0.2">
      <c r="A18" s="47"/>
      <c r="B18" s="90"/>
      <c r="C18" s="90"/>
      <c r="D18" s="90"/>
      <c r="E18" s="90"/>
      <c r="F18" s="88"/>
      <c r="G18" s="88"/>
      <c r="H18" s="88"/>
      <c r="I18" s="88"/>
      <c r="J18" s="95"/>
      <c r="K18" s="6"/>
      <c r="L18" s="6"/>
      <c r="M18" s="7"/>
      <c r="N18" s="8"/>
      <c r="O18" s="4"/>
      <c r="P18" s="4"/>
      <c r="Q18" s="4"/>
      <c r="R18" s="4"/>
      <c r="S18" s="4"/>
      <c r="T18" s="4"/>
      <c r="U18" s="4"/>
      <c r="V18" s="4"/>
      <c r="W18" s="4"/>
      <c r="X18" s="4"/>
      <c r="Y18" s="1"/>
      <c r="Z18" s="1"/>
      <c r="AA18" s="1"/>
    </row>
    <row r="19" spans="1:27" x14ac:dyDescent="0.2">
      <c r="A19" s="47"/>
      <c r="B19" s="90"/>
      <c r="C19" s="90"/>
      <c r="D19" s="90"/>
      <c r="E19" s="90"/>
      <c r="F19" s="88"/>
      <c r="G19" s="88"/>
      <c r="H19" s="88"/>
      <c r="I19" s="88"/>
      <c r="J19" s="95"/>
      <c r="K19" s="6"/>
      <c r="L19" s="6"/>
      <c r="M19" s="7"/>
      <c r="N19" s="8"/>
      <c r="O19" s="4"/>
      <c r="P19" s="4"/>
      <c r="Q19" s="4"/>
      <c r="R19" s="4"/>
      <c r="S19" s="4"/>
      <c r="T19" s="4"/>
      <c r="U19" s="4"/>
      <c r="V19" s="4"/>
      <c r="W19" s="4"/>
      <c r="X19" s="4"/>
      <c r="Y19" s="1"/>
      <c r="Z19" s="1"/>
      <c r="AA19" s="1"/>
    </row>
    <row r="20" spans="1:27" x14ac:dyDescent="0.2">
      <c r="A20" s="47"/>
      <c r="B20" s="90"/>
      <c r="C20" s="90"/>
      <c r="D20" s="90"/>
      <c r="E20" s="90"/>
      <c r="F20" s="88"/>
      <c r="G20" s="88"/>
      <c r="H20" s="88"/>
      <c r="I20" s="88"/>
      <c r="J20" s="95"/>
      <c r="K20" s="6"/>
      <c r="L20" s="6"/>
      <c r="M20" s="7"/>
      <c r="N20" s="8"/>
      <c r="O20" s="4"/>
      <c r="P20" s="4"/>
      <c r="Q20" s="4"/>
      <c r="R20" s="4"/>
      <c r="S20" s="4"/>
      <c r="T20" s="4"/>
      <c r="U20" s="4"/>
      <c r="V20" s="4"/>
      <c r="W20" s="4"/>
      <c r="X20" s="4"/>
      <c r="Y20" s="1"/>
      <c r="Z20" s="1"/>
      <c r="AA20" s="1"/>
    </row>
    <row r="21" spans="1:27" x14ac:dyDescent="0.2">
      <c r="A21" s="47"/>
      <c r="B21" s="90"/>
      <c r="C21" s="90"/>
      <c r="D21" s="90"/>
      <c r="E21" s="90"/>
      <c r="F21" s="88"/>
      <c r="G21" s="88"/>
      <c r="H21" s="88"/>
      <c r="I21" s="88"/>
      <c r="J21" s="95"/>
      <c r="K21" s="6"/>
      <c r="L21" s="6"/>
      <c r="M21" s="7"/>
      <c r="N21" s="8"/>
      <c r="O21" s="4"/>
      <c r="P21" s="4"/>
      <c r="Q21" s="4"/>
      <c r="R21" s="4"/>
      <c r="S21" s="4"/>
      <c r="T21" s="4"/>
      <c r="U21" s="4"/>
      <c r="V21" s="4"/>
      <c r="W21" s="4"/>
      <c r="X21" s="4"/>
      <c r="Y21" s="1"/>
      <c r="Z21" s="1"/>
      <c r="AA21" s="1"/>
    </row>
    <row r="22" spans="1:27" x14ac:dyDescent="0.2">
      <c r="A22" s="47"/>
      <c r="B22" s="90"/>
      <c r="C22" s="90"/>
      <c r="D22" s="90"/>
      <c r="E22" s="90"/>
      <c r="F22" s="88"/>
      <c r="G22" s="88"/>
      <c r="H22" s="88"/>
      <c r="I22" s="88"/>
      <c r="J22" s="95"/>
      <c r="K22" s="6"/>
      <c r="L22" s="6"/>
      <c r="M22" s="7"/>
      <c r="N22" s="8"/>
      <c r="O22" s="4"/>
      <c r="P22" s="4"/>
      <c r="Q22" s="4"/>
      <c r="R22" s="4"/>
      <c r="S22" s="4"/>
      <c r="T22" s="4"/>
      <c r="U22" s="4"/>
      <c r="V22" s="4"/>
      <c r="W22" s="4"/>
      <c r="X22" s="4"/>
      <c r="Y22" s="1"/>
      <c r="Z22" s="1"/>
      <c r="AA22" s="1"/>
    </row>
    <row r="23" spans="1:27" x14ac:dyDescent="0.2">
      <c r="A23" s="47"/>
      <c r="B23" s="90"/>
      <c r="C23" s="90"/>
      <c r="D23" s="90"/>
      <c r="E23" s="90"/>
      <c r="F23" s="88"/>
      <c r="G23" s="88"/>
      <c r="H23" s="88"/>
      <c r="I23" s="88"/>
      <c r="J23" s="95"/>
      <c r="K23" s="6"/>
      <c r="L23" s="6"/>
      <c r="M23" s="7"/>
      <c r="N23" s="8"/>
      <c r="O23" s="4"/>
      <c r="P23" s="4"/>
      <c r="Q23" s="4"/>
      <c r="R23" s="4"/>
      <c r="S23" s="4"/>
      <c r="T23" s="4"/>
      <c r="U23" s="4"/>
      <c r="V23" s="4"/>
      <c r="W23" s="4"/>
      <c r="X23" s="4"/>
      <c r="Y23" s="1"/>
      <c r="Z23" s="1"/>
      <c r="AA23" s="1"/>
    </row>
    <row r="24" spans="1:27" x14ac:dyDescent="0.2">
      <c r="A24" s="47"/>
      <c r="B24" s="90"/>
      <c r="C24" s="90"/>
      <c r="D24" s="90"/>
      <c r="E24" s="90"/>
      <c r="F24" s="88"/>
      <c r="G24" s="88"/>
      <c r="H24" s="88"/>
      <c r="I24" s="88"/>
      <c r="J24" s="95"/>
      <c r="K24" s="6"/>
      <c r="L24" s="6"/>
      <c r="M24" s="7"/>
      <c r="N24" s="8"/>
      <c r="O24" s="4"/>
      <c r="P24" s="4"/>
      <c r="Q24" s="4"/>
      <c r="R24" s="4"/>
      <c r="S24" s="4"/>
      <c r="T24" s="4"/>
      <c r="U24" s="4"/>
      <c r="V24" s="4"/>
      <c r="W24" s="4"/>
      <c r="X24" s="4"/>
      <c r="Y24" s="1"/>
      <c r="Z24" s="1"/>
      <c r="AA24" s="1"/>
    </row>
    <row r="25" spans="1:27" x14ac:dyDescent="0.2">
      <c r="A25" s="47"/>
      <c r="B25" s="90"/>
      <c r="C25" s="90"/>
      <c r="D25" s="90"/>
      <c r="E25" s="90"/>
      <c r="F25" s="88"/>
      <c r="G25" s="88"/>
      <c r="H25" s="88"/>
      <c r="I25" s="88"/>
      <c r="J25" s="95"/>
      <c r="K25" s="6"/>
      <c r="L25" s="6"/>
      <c r="M25" s="7"/>
      <c r="N25" s="8"/>
      <c r="O25" s="4"/>
      <c r="P25" s="4"/>
      <c r="Q25" s="4"/>
      <c r="R25" s="4"/>
      <c r="S25" s="4"/>
      <c r="T25" s="4"/>
      <c r="U25" s="4"/>
      <c r="V25" s="4"/>
      <c r="W25" s="4"/>
      <c r="X25" s="4"/>
      <c r="Y25" s="1"/>
      <c r="Z25" s="1"/>
      <c r="AA25" s="1"/>
    </row>
    <row r="26" spans="1:27" x14ac:dyDescent="0.2">
      <c r="A26" s="47"/>
      <c r="B26" s="90"/>
      <c r="C26" s="90"/>
      <c r="D26" s="90"/>
      <c r="E26" s="90"/>
      <c r="F26" s="88"/>
      <c r="G26" s="88"/>
      <c r="H26" s="88"/>
      <c r="I26" s="88"/>
      <c r="J26" s="95"/>
      <c r="K26" s="6"/>
      <c r="L26" s="6"/>
      <c r="M26" s="7"/>
      <c r="N26" s="8"/>
      <c r="O26" s="4"/>
      <c r="P26" s="4"/>
      <c r="Q26" s="4"/>
      <c r="R26" s="4"/>
      <c r="S26" s="4"/>
      <c r="T26" s="4"/>
      <c r="U26" s="4"/>
      <c r="V26" s="4"/>
      <c r="W26" s="4"/>
      <c r="X26" s="4"/>
      <c r="Y26" s="1"/>
      <c r="Z26" s="1"/>
      <c r="AA26" s="1"/>
    </row>
    <row r="27" spans="1:27" x14ac:dyDescent="0.2">
      <c r="A27" s="47"/>
      <c r="B27" s="90"/>
      <c r="C27" s="90"/>
      <c r="D27" s="90"/>
      <c r="E27" s="90"/>
      <c r="F27" s="88"/>
      <c r="G27" s="88"/>
      <c r="H27" s="88"/>
      <c r="I27" s="88"/>
      <c r="J27" s="95"/>
      <c r="K27" s="6"/>
      <c r="L27" s="6"/>
      <c r="M27" s="7"/>
      <c r="N27" s="8"/>
      <c r="O27" s="4"/>
      <c r="P27" s="4"/>
      <c r="Q27" s="4"/>
      <c r="R27" s="4"/>
      <c r="S27" s="4"/>
      <c r="T27" s="4"/>
      <c r="U27" s="4"/>
      <c r="V27" s="4"/>
      <c r="W27" s="4"/>
      <c r="X27" s="4"/>
      <c r="Y27" s="1"/>
      <c r="Z27" s="1"/>
      <c r="AA27" s="1"/>
    </row>
    <row r="28" spans="1:27" x14ac:dyDescent="0.2">
      <c r="A28" s="47"/>
      <c r="B28" s="90"/>
      <c r="C28" s="90"/>
      <c r="D28" s="90"/>
      <c r="E28" s="90"/>
      <c r="F28" s="88"/>
      <c r="G28" s="88"/>
      <c r="H28" s="88"/>
      <c r="I28" s="88"/>
      <c r="J28" s="95"/>
      <c r="K28" s="6"/>
      <c r="L28" s="6"/>
      <c r="M28" s="7"/>
      <c r="N28" s="8"/>
      <c r="O28" s="4"/>
      <c r="P28" s="4"/>
      <c r="Q28" s="4"/>
      <c r="R28" s="4"/>
      <c r="S28" s="4"/>
      <c r="T28" s="4"/>
      <c r="U28" s="4"/>
      <c r="V28" s="4"/>
      <c r="W28" s="4"/>
      <c r="X28" s="4"/>
      <c r="Y28" s="1"/>
      <c r="Z28" s="1"/>
      <c r="AA28" s="1"/>
    </row>
    <row r="29" spans="1:27" x14ac:dyDescent="0.2">
      <c r="A29" s="47"/>
      <c r="B29" s="90"/>
      <c r="C29" s="90"/>
      <c r="D29" s="90"/>
      <c r="E29" s="90"/>
      <c r="F29" s="88"/>
      <c r="G29" s="88"/>
      <c r="H29" s="88"/>
      <c r="I29" s="88"/>
      <c r="J29" s="95"/>
      <c r="K29" s="6"/>
      <c r="L29" s="6"/>
      <c r="M29" s="7"/>
      <c r="N29" s="8"/>
      <c r="O29" s="4"/>
      <c r="P29" s="4"/>
      <c r="Q29" s="4"/>
      <c r="R29" s="4"/>
      <c r="S29" s="4"/>
      <c r="T29" s="4"/>
      <c r="U29" s="4"/>
      <c r="V29" s="4"/>
      <c r="W29" s="4"/>
      <c r="X29" s="4"/>
      <c r="Y29" s="1"/>
      <c r="Z29" s="1"/>
      <c r="AA29" s="1"/>
    </row>
    <row r="30" spans="1:27" x14ac:dyDescent="0.2">
      <c r="A30" s="47"/>
      <c r="B30" s="90"/>
      <c r="C30" s="90"/>
      <c r="D30" s="90"/>
      <c r="E30" s="90"/>
      <c r="F30" s="88"/>
      <c r="G30" s="88"/>
      <c r="H30" s="88"/>
      <c r="I30" s="88"/>
      <c r="J30" s="95"/>
      <c r="K30" s="6"/>
      <c r="L30" s="6"/>
      <c r="M30" s="7"/>
      <c r="N30" s="8"/>
      <c r="O30" s="4"/>
      <c r="P30" s="4"/>
      <c r="Q30" s="4"/>
      <c r="R30" s="4"/>
      <c r="S30" s="4"/>
      <c r="T30" s="4"/>
      <c r="U30" s="4"/>
      <c r="V30" s="4"/>
      <c r="W30" s="4"/>
      <c r="X30" s="4"/>
      <c r="Y30" s="1"/>
      <c r="Z30" s="1"/>
      <c r="AA30" s="1"/>
    </row>
    <row r="31" spans="1:27" x14ac:dyDescent="0.2">
      <c r="A31" s="47"/>
      <c r="B31" s="90"/>
      <c r="C31" s="90"/>
      <c r="D31" s="90"/>
      <c r="E31" s="90"/>
      <c r="F31" s="88"/>
      <c r="G31" s="88"/>
      <c r="H31" s="88"/>
      <c r="I31" s="88"/>
      <c r="J31" s="95"/>
      <c r="K31" s="6"/>
      <c r="L31" s="6"/>
      <c r="M31" s="7"/>
      <c r="N31" s="8"/>
      <c r="O31" s="4"/>
      <c r="P31" s="4"/>
      <c r="Q31" s="4"/>
      <c r="R31" s="4"/>
      <c r="S31" s="4"/>
      <c r="T31" s="4"/>
      <c r="U31" s="4"/>
      <c r="V31" s="4"/>
      <c r="W31" s="4"/>
      <c r="X31" s="4"/>
      <c r="Y31" s="1"/>
      <c r="Z31" s="1"/>
      <c r="AA31" s="1"/>
    </row>
    <row r="32" spans="1:27" x14ac:dyDescent="0.2">
      <c r="A32" s="47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2"/>
      <c r="N32" s="3"/>
      <c r="O32" s="4"/>
      <c r="P32" s="4"/>
      <c r="Q32" s="4"/>
      <c r="R32" s="4"/>
      <c r="S32" s="4"/>
      <c r="T32" s="4"/>
      <c r="U32" s="4"/>
      <c r="V32" s="4"/>
      <c r="W32" s="4"/>
      <c r="X32" s="4"/>
      <c r="Y32" s="1"/>
      <c r="Z32" s="1"/>
      <c r="AA32" s="1"/>
    </row>
    <row r="33" spans="1:27" x14ac:dyDescent="0.2">
      <c r="A33" s="47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2"/>
      <c r="N33" s="3"/>
      <c r="O33" s="4"/>
      <c r="P33" s="4"/>
      <c r="Q33" s="4"/>
      <c r="R33" s="4"/>
      <c r="S33" s="4"/>
      <c r="T33" s="4"/>
      <c r="U33" s="4"/>
      <c r="V33" s="4"/>
      <c r="W33" s="4"/>
      <c r="X33" s="4"/>
      <c r="Y33" s="1"/>
      <c r="Z33" s="1"/>
      <c r="AA33" s="1"/>
    </row>
    <row r="34" spans="1:27" x14ac:dyDescent="0.2">
      <c r="A34" s="47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2"/>
      <c r="N34" s="3"/>
      <c r="O34" s="4"/>
      <c r="P34" s="4"/>
      <c r="Q34" s="4"/>
      <c r="R34" s="4"/>
      <c r="S34" s="4"/>
      <c r="T34" s="4"/>
      <c r="U34" s="4"/>
      <c r="V34" s="4"/>
      <c r="W34" s="4"/>
      <c r="X34" s="4"/>
      <c r="Y34" s="1"/>
      <c r="Z34" s="1"/>
      <c r="AA34" s="1"/>
    </row>
    <row r="35" spans="1:27" x14ac:dyDescent="0.2">
      <c r="A35" s="47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2"/>
      <c r="N35" s="3"/>
      <c r="O35" s="4"/>
      <c r="P35" s="4"/>
      <c r="Q35" s="4"/>
      <c r="R35" s="4"/>
      <c r="S35" s="4"/>
      <c r="T35" s="4"/>
      <c r="U35" s="4"/>
      <c r="V35" s="4"/>
      <c r="W35" s="4"/>
      <c r="X35" s="4"/>
      <c r="Y35" s="1"/>
      <c r="Z35" s="1"/>
      <c r="AA35" s="1"/>
    </row>
    <row r="36" spans="1:27" x14ac:dyDescent="0.2">
      <c r="A36" s="47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2"/>
      <c r="N36" s="3"/>
      <c r="O36" s="4"/>
      <c r="P36" s="4"/>
      <c r="Q36" s="4"/>
      <c r="R36" s="4"/>
      <c r="S36" s="4"/>
      <c r="T36" s="4"/>
      <c r="U36" s="4"/>
      <c r="V36" s="4"/>
      <c r="W36" s="4"/>
      <c r="X36" s="4"/>
      <c r="Y36" s="1"/>
      <c r="Z36" s="1"/>
      <c r="AA36" s="1"/>
    </row>
    <row r="37" spans="1:27" x14ac:dyDescent="0.2">
      <c r="A37" s="47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2"/>
      <c r="N37" s="3"/>
      <c r="O37" s="4"/>
      <c r="P37" s="4"/>
      <c r="Q37" s="4"/>
      <c r="R37" s="4"/>
      <c r="S37" s="4"/>
      <c r="T37" s="4"/>
      <c r="U37" s="4"/>
      <c r="V37" s="4"/>
      <c r="W37" s="4"/>
      <c r="X37" s="4"/>
      <c r="Y37" s="1"/>
      <c r="Z37" s="1"/>
      <c r="AA37" s="1"/>
    </row>
    <row r="38" spans="1:27" x14ac:dyDescent="0.2">
      <c r="A38" s="47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2"/>
      <c r="N38" s="3"/>
      <c r="O38" s="4"/>
      <c r="P38" s="4"/>
      <c r="Q38" s="4"/>
      <c r="R38" s="4"/>
      <c r="S38" s="4"/>
      <c r="T38" s="4"/>
      <c r="U38" s="4"/>
      <c r="V38" s="4"/>
      <c r="W38" s="4"/>
      <c r="X38" s="4"/>
      <c r="Y38" s="1"/>
      <c r="Z38" s="1"/>
      <c r="AA38" s="1"/>
    </row>
    <row r="39" spans="1:27" x14ac:dyDescent="0.2">
      <c r="A39" s="47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2"/>
      <c r="N39" s="3"/>
      <c r="O39" s="4"/>
      <c r="P39" s="4"/>
      <c r="Q39" s="4"/>
      <c r="R39" s="4"/>
      <c r="S39" s="4"/>
      <c r="T39" s="4"/>
      <c r="U39" s="4"/>
      <c r="V39" s="4"/>
      <c r="W39" s="4"/>
      <c r="X39" s="4"/>
      <c r="Y39" s="1"/>
      <c r="Z39" s="1"/>
      <c r="AA39" s="1"/>
    </row>
    <row r="40" spans="1:27" x14ac:dyDescent="0.2">
      <c r="A40" s="47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2"/>
      <c r="N40" s="3"/>
      <c r="O40" s="4"/>
      <c r="P40" s="4"/>
      <c r="Q40" s="4"/>
      <c r="R40" s="4"/>
      <c r="S40" s="4"/>
      <c r="T40" s="4"/>
      <c r="U40" s="4"/>
      <c r="V40" s="4"/>
      <c r="W40" s="4"/>
      <c r="X40" s="4"/>
      <c r="Y40" s="1"/>
      <c r="Z40" s="1"/>
      <c r="AA40" s="1"/>
    </row>
    <row r="41" spans="1:27" x14ac:dyDescent="0.2">
      <c r="A41" s="47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2"/>
      <c r="N41" s="3"/>
      <c r="O41" s="4"/>
      <c r="P41" s="4"/>
      <c r="Q41" s="4"/>
      <c r="R41" s="4"/>
      <c r="S41" s="4"/>
      <c r="T41" s="4"/>
      <c r="U41" s="4"/>
      <c r="V41" s="4"/>
      <c r="W41" s="4"/>
      <c r="X41" s="4"/>
      <c r="Y41" s="1"/>
      <c r="Z41" s="1"/>
      <c r="AA41" s="1"/>
    </row>
    <row r="42" spans="1:27" x14ac:dyDescent="0.2">
      <c r="A42" s="47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2"/>
      <c r="N42" s="3"/>
      <c r="O42" s="4"/>
      <c r="P42" s="4"/>
      <c r="Q42" s="4"/>
      <c r="R42" s="4"/>
      <c r="S42" s="4"/>
      <c r="T42" s="4"/>
      <c r="U42" s="4"/>
      <c r="V42" s="4"/>
      <c r="W42" s="4"/>
      <c r="X42" s="4"/>
      <c r="Y42" s="1"/>
      <c r="Z42" s="1"/>
      <c r="AA42" s="1"/>
    </row>
    <row r="43" spans="1:27" x14ac:dyDescent="0.2">
      <c r="A43" s="47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2"/>
      <c r="N43" s="3"/>
      <c r="O43" s="4"/>
      <c r="P43" s="4"/>
      <c r="Q43" s="4"/>
      <c r="R43" s="4"/>
      <c r="S43" s="4"/>
      <c r="T43" s="4"/>
      <c r="U43" s="4"/>
      <c r="V43" s="4"/>
      <c r="W43" s="4"/>
      <c r="X43" s="4"/>
      <c r="Y43" s="1"/>
      <c r="Z43" s="1"/>
      <c r="AA43" s="1"/>
    </row>
    <row r="44" spans="1:27" x14ac:dyDescent="0.2">
      <c r="A44" s="47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2"/>
      <c r="N44" s="3"/>
      <c r="O44" s="4"/>
      <c r="P44" s="4"/>
      <c r="Q44" s="4"/>
      <c r="R44" s="4"/>
      <c r="S44" s="4"/>
      <c r="T44" s="4"/>
      <c r="U44" s="4"/>
      <c r="V44" s="4"/>
      <c r="W44" s="4"/>
      <c r="X44" s="4"/>
      <c r="Y44" s="1"/>
      <c r="Z44" s="1"/>
      <c r="AA44" s="1"/>
    </row>
    <row r="45" spans="1:27" x14ac:dyDescent="0.2">
      <c r="A45" s="47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2"/>
      <c r="N45" s="3"/>
      <c r="O45" s="4"/>
      <c r="P45" s="4"/>
      <c r="Q45" s="4"/>
      <c r="R45" s="4"/>
      <c r="S45" s="4"/>
      <c r="T45" s="4"/>
      <c r="U45" s="4"/>
      <c r="V45" s="4"/>
      <c r="W45" s="4"/>
      <c r="X45" s="4"/>
      <c r="Y45" s="1"/>
      <c r="Z45" s="1"/>
      <c r="AA45" s="1"/>
    </row>
    <row r="46" spans="1:27" x14ac:dyDescent="0.2">
      <c r="A46" s="47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2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1"/>
      <c r="Z46" s="1"/>
      <c r="AA46" s="1"/>
    </row>
    <row r="47" spans="1:27" x14ac:dyDescent="0.2">
      <c r="A47" s="47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2"/>
      <c r="N47" s="3"/>
      <c r="O47" s="4"/>
      <c r="P47" s="4"/>
      <c r="Q47" s="4"/>
      <c r="R47" s="4"/>
      <c r="S47" s="4"/>
      <c r="T47" s="4"/>
      <c r="U47" s="4"/>
      <c r="V47" s="4"/>
      <c r="W47" s="4"/>
      <c r="X47" s="4"/>
      <c r="Y47" s="1"/>
      <c r="Z47" s="1"/>
      <c r="AA47" s="1"/>
    </row>
    <row r="48" spans="1:27" x14ac:dyDescent="0.2">
      <c r="A48" s="47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2"/>
      <c r="N48" s="3"/>
      <c r="O48" s="4"/>
      <c r="P48" s="4"/>
      <c r="Q48" s="4"/>
      <c r="R48" s="4"/>
      <c r="S48" s="4"/>
      <c r="T48" s="4"/>
      <c r="U48" s="4"/>
      <c r="V48" s="4"/>
      <c r="W48" s="4"/>
      <c r="X48" s="4"/>
      <c r="Y48" s="1"/>
      <c r="Z48" s="1"/>
      <c r="AA48" s="1"/>
    </row>
    <row r="49" spans="1:27" x14ac:dyDescent="0.2">
      <c r="A49" s="47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2"/>
      <c r="N49" s="3"/>
      <c r="O49" s="4"/>
      <c r="P49" s="4"/>
      <c r="Q49" s="4"/>
      <c r="R49" s="4"/>
      <c r="S49" s="4"/>
      <c r="T49" s="4"/>
      <c r="U49" s="4"/>
      <c r="V49" s="4"/>
      <c r="W49" s="4"/>
      <c r="X49" s="4"/>
      <c r="Y49" s="1"/>
      <c r="Z49" s="1"/>
      <c r="AA49" s="1"/>
    </row>
    <row r="50" spans="1:27" x14ac:dyDescent="0.2">
      <c r="A50" s="47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2"/>
      <c r="N50" s="3"/>
      <c r="O50" s="4"/>
      <c r="P50" s="4"/>
      <c r="Q50" s="4"/>
      <c r="R50" s="4"/>
      <c r="S50" s="4"/>
      <c r="T50" s="4"/>
      <c r="U50" s="4"/>
      <c r="V50" s="4"/>
      <c r="W50" s="4"/>
      <c r="X50" s="4"/>
      <c r="Y50" s="1"/>
      <c r="Z50" s="1"/>
      <c r="AA50" s="1"/>
    </row>
    <row r="51" spans="1:27" x14ac:dyDescent="0.2">
      <c r="A51" s="47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47"/>
    </row>
    <row r="52" spans="1:27" x14ac:dyDescent="0.2">
      <c r="A52" s="47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47"/>
    </row>
    <row r="53" spans="1:27" x14ac:dyDescent="0.2">
      <c r="A53" s="47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47"/>
    </row>
    <row r="54" spans="1:27" x14ac:dyDescent="0.2">
      <c r="A54" s="47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47"/>
    </row>
    <row r="55" spans="1:27" x14ac:dyDescent="0.2">
      <c r="A55" s="47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47"/>
    </row>
    <row r="56" spans="1:27" x14ac:dyDescent="0.2">
      <c r="A56" s="47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47"/>
    </row>
    <row r="57" spans="1:27" x14ac:dyDescent="0.2">
      <c r="A57" s="47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47"/>
    </row>
    <row r="58" spans="1:27" x14ac:dyDescent="0.2">
      <c r="A58" s="47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47"/>
    </row>
    <row r="59" spans="1:27" x14ac:dyDescent="0.2">
      <c r="A59" s="47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47"/>
    </row>
    <row r="60" spans="1:27" x14ac:dyDescent="0.2">
      <c r="A60" s="47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47"/>
    </row>
    <row r="61" spans="1:27" x14ac:dyDescent="0.2">
      <c r="A61" s="47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47"/>
    </row>
    <row r="62" spans="1:27" x14ac:dyDescent="0.2">
      <c r="A62" s="47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47"/>
    </row>
    <row r="63" spans="1:27" x14ac:dyDescent="0.2">
      <c r="A63" s="47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47"/>
    </row>
    <row r="64" spans="1:27" x14ac:dyDescent="0.2">
      <c r="A64" s="47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47"/>
    </row>
    <row r="65" spans="1:27" x14ac:dyDescent="0.2">
      <c r="A65" s="47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47"/>
    </row>
    <row r="66" spans="1:27" x14ac:dyDescent="0.2">
      <c r="A66" s="47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47"/>
    </row>
    <row r="67" spans="1:27" x14ac:dyDescent="0.2">
      <c r="A67" s="47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47"/>
    </row>
    <row r="68" spans="1:27" x14ac:dyDescent="0.2">
      <c r="A68" s="47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47"/>
    </row>
    <row r="69" spans="1:27" x14ac:dyDescent="0.2">
      <c r="A69" s="47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47"/>
    </row>
    <row r="70" spans="1:27" x14ac:dyDescent="0.2">
      <c r="A70" s="47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82"/>
      <c r="W70" s="82"/>
      <c r="X70" s="82"/>
      <c r="Y70" s="82"/>
      <c r="Z70" s="82"/>
      <c r="AA70" s="47"/>
    </row>
    <row r="71" spans="1:27" x14ac:dyDescent="0.2">
      <c r="A71" s="47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82"/>
      <c r="W71" s="82"/>
      <c r="X71" s="82"/>
      <c r="Y71" s="82"/>
      <c r="Z71" s="82"/>
      <c r="AA71" s="47"/>
    </row>
    <row r="72" spans="1:27" x14ac:dyDescent="0.2">
      <c r="A72" s="47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47"/>
    </row>
    <row r="73" spans="1:27" x14ac:dyDescent="0.2">
      <c r="A73" s="47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47"/>
    </row>
    <row r="74" spans="1:27" x14ac:dyDescent="0.2">
      <c r="A74" s="47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47"/>
    </row>
    <row r="75" spans="1:27" x14ac:dyDescent="0.2">
      <c r="A75" s="47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47"/>
    </row>
    <row r="76" spans="1:27" x14ac:dyDescent="0.2">
      <c r="A76" s="47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47"/>
    </row>
    <row r="77" spans="1:27" x14ac:dyDescent="0.2">
      <c r="A77" s="47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47"/>
    </row>
    <row r="78" spans="1:27" x14ac:dyDescent="0.2">
      <c r="A78" s="47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5"/>
    </row>
  </sheetData>
  <sheetProtection password="C753" sheet="1" objects="1" scenarios="1"/>
  <mergeCells count="27">
    <mergeCell ref="AA51:AA77"/>
    <mergeCell ref="F13:I31"/>
    <mergeCell ref="B14:E31"/>
    <mergeCell ref="B12:C13"/>
    <mergeCell ref="D12:E13"/>
    <mergeCell ref="F10:G12"/>
    <mergeCell ref="H10:I12"/>
    <mergeCell ref="M8:M11"/>
    <mergeCell ref="X6:AA9"/>
    <mergeCell ref="J1:J31"/>
    <mergeCell ref="K8:L11"/>
    <mergeCell ref="F6:G8"/>
    <mergeCell ref="H6:I8"/>
    <mergeCell ref="B4:C5"/>
    <mergeCell ref="D4:E5"/>
    <mergeCell ref="F4:I5"/>
    <mergeCell ref="B6:C7"/>
    <mergeCell ref="D6:E7"/>
    <mergeCell ref="A1:A78"/>
    <mergeCell ref="L1:S4"/>
    <mergeCell ref="B51:Z78"/>
    <mergeCell ref="B1:I3"/>
    <mergeCell ref="F9:I9"/>
    <mergeCell ref="B10:C11"/>
    <mergeCell ref="D10:E11"/>
    <mergeCell ref="B8:C9"/>
    <mergeCell ref="D8:E9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Jurnal</vt:lpstr>
      <vt:lpstr>Analyse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2017-07-25T05:39:39Z</dcterms:created>
  <dcterms:modified xsi:type="dcterms:W3CDTF">2018-04-11T14:58:12Z</dcterms:modified>
</cp:coreProperties>
</file>